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8220" tabRatio="759" activeTab="14"/>
  </bookViews>
  <sheets>
    <sheet name="21kg" sheetId="1" r:id="rId1"/>
    <sheet name="32kg" sheetId="2" r:id="rId2"/>
    <sheet name="35kg" sheetId="3" r:id="rId3"/>
    <sheet name="38kg" sheetId="4" r:id="rId4"/>
    <sheet name="42kg" sheetId="5" r:id="rId5"/>
    <sheet name="46kg" sheetId="6" r:id="rId6"/>
    <sheet name="50kg" sheetId="7" r:id="rId7"/>
    <sheet name="55kg" sheetId="8" r:id="rId8"/>
    <sheet name="60kg" sheetId="9" r:id="rId9"/>
    <sheet name="66kg" sheetId="10" r:id="rId10"/>
    <sheet name="74kg" sheetId="11" r:id="rId11"/>
    <sheet name="84kg" sheetId="12" r:id="rId12"/>
    <sheet name="96kg" sheetId="13" r:id="rId13"/>
    <sheet name="120kg" sheetId="14" r:id="rId14"/>
    <sheet name="Kokkuvõte" sheetId="15" r:id="rId15"/>
    <sheet name="Arvud" sheetId="16" r:id="rId16"/>
  </sheets>
  <definedNames>
    <definedName name="_xlnm.Print_Area" localSheetId="13">'120kg'!$A$1:$R$29</definedName>
    <definedName name="_xlnm.Print_Area" localSheetId="0">'21kg'!$A$1:$AA$27</definedName>
    <definedName name="_xlnm.Print_Area" localSheetId="1">'32kg'!$A$1:$Z$36</definedName>
    <definedName name="_xlnm.Print_Area" localSheetId="2">'35kg'!$A$1:$AA$26</definedName>
    <definedName name="_xlnm.Print_Area" localSheetId="3">'38kg'!$A$1:$R$28</definedName>
    <definedName name="_xlnm.Print_Area" localSheetId="4">'42kg'!$A$1:$S$26</definedName>
    <definedName name="_xlnm.Print_Area" localSheetId="5">'46kg'!$A$1:$AA$25</definedName>
    <definedName name="_xlnm.Print_Area" localSheetId="6">'50kg'!$A$1:$S$30</definedName>
    <definedName name="_xlnm.Print_Area" localSheetId="7">'55kg'!$A$1:$T$34</definedName>
    <definedName name="_xlnm.Print_Area" localSheetId="8">'60kg'!$A$1:$R$29</definedName>
    <definedName name="_xlnm.Print_Area" localSheetId="9">'66kg'!$A$1:$AB$48</definedName>
    <definedName name="_xlnm.Print_Area" localSheetId="10">'74kg'!$A$1:$T$34</definedName>
    <definedName name="_xlnm.Print_Area" localSheetId="11">'84kg'!$A$1:$Z$37</definedName>
    <definedName name="_xlnm.Print_Area" localSheetId="12">'96kg'!$A$1:$R$29</definedName>
  </definedNames>
  <calcPr fullCalcOnLoad="1"/>
</workbook>
</file>

<file path=xl/sharedStrings.xml><?xml version="1.0" encoding="utf-8"?>
<sst xmlns="http://schemas.openxmlformats.org/spreadsheetml/2006/main" count="1013" uniqueCount="181">
  <si>
    <t>Kval.</t>
  </si>
  <si>
    <t>Nr</t>
  </si>
  <si>
    <t>Tehn.</t>
  </si>
  <si>
    <t>1.pool</t>
  </si>
  <si>
    <t>2.pool</t>
  </si>
  <si>
    <t>3.pool</t>
  </si>
  <si>
    <t>4.pool</t>
  </si>
  <si>
    <t>5.pool</t>
  </si>
  <si>
    <t>kg</t>
  </si>
  <si>
    <t>X</t>
  </si>
  <si>
    <t>1.ring</t>
  </si>
  <si>
    <t>2.ring</t>
  </si>
  <si>
    <t>3.ring</t>
  </si>
  <si>
    <t>.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</si>
  <si>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</si>
  <si>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</si>
  <si>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</si>
  <si>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</si>
  <si>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</si>
  <si>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</si>
  <si>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</si>
  <si>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</si>
  <si>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</si>
  <si>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</si>
  <si>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</si>
  <si>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</si>
  <si>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</si>
  <si>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55 kg</t>
  </si>
  <si>
    <t>60 kg</t>
  </si>
  <si>
    <t>66 kg</t>
  </si>
  <si>
    <t>74 kg</t>
  </si>
  <si>
    <t>96 kg</t>
  </si>
  <si>
    <t>120 kg</t>
  </si>
  <si>
    <t>siia trüki võistluse toimumise koht</t>
  </si>
  <si>
    <t>siia trüki võistluse toimumise kuupäev</t>
  </si>
  <si>
    <t>4.ring</t>
  </si>
  <si>
    <t>5.ring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</si>
  <si>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</si>
  <si>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</si>
  <si>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</si>
  <si>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</si>
  <si>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</si>
  <si>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</si>
  <si>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</si>
  <si>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</si>
  <si>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</si>
  <si>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</si>
  <si>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</si>
  <si>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</si>
  <si>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</si>
  <si>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</si>
  <si>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</si>
  <si>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</si>
  <si>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</si>
  <si>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</si>
  <si>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SALVESTA ALATI TEISE NIMEGA ÄRA !!!!</t>
  </si>
  <si>
    <t>Küllo Kõivu XIII Mälestusvõistlused vabamaadluses</t>
  </si>
  <si>
    <t>21. mai 2011.a.</t>
  </si>
  <si>
    <t>Viljandimaa, Viljandi</t>
  </si>
  <si>
    <t>Vello Aava</t>
  </si>
  <si>
    <t>Hans Ilves</t>
  </si>
  <si>
    <t>Kuldar Asu</t>
  </si>
  <si>
    <t>Tulevik</t>
  </si>
  <si>
    <t>Cen Trossman</t>
  </si>
  <si>
    <t>JMM</t>
  </si>
  <si>
    <t>Toomas Hunt</t>
  </si>
  <si>
    <t>Artur Polakovskis</t>
  </si>
  <si>
    <t>LAT</t>
  </si>
  <si>
    <t>Ringo Saar</t>
  </si>
  <si>
    <t>Andrei Aleksejev</t>
  </si>
  <si>
    <t>Kuldkaru</t>
  </si>
  <si>
    <t>Vladislavs Cernaks</t>
  </si>
  <si>
    <t>Aimar Andruse</t>
  </si>
  <si>
    <t>Põltsamaa</t>
  </si>
  <si>
    <t>Jaanus Arulepp</t>
  </si>
  <si>
    <t>Lapiti</t>
  </si>
  <si>
    <t>Konstantin Astažonok</t>
  </si>
  <si>
    <t>Titas Grišius</t>
  </si>
  <si>
    <t>LIT</t>
  </si>
  <si>
    <t>Nikita Batanoihs</t>
  </si>
  <si>
    <t>Artjoms Gavrusenko</t>
  </si>
  <si>
    <t>Kevin Kink</t>
  </si>
  <si>
    <t>Karl Kungus</t>
  </si>
  <si>
    <t>Edgaras Voitecnovskis</t>
  </si>
  <si>
    <t>Marko Laikask</t>
  </si>
  <si>
    <t>Delta</t>
  </si>
  <si>
    <t>Antanas Azarevics</t>
  </si>
  <si>
    <t>Armands Zvirbulis</t>
  </si>
  <si>
    <t>Ervins Bokmanis</t>
  </si>
  <si>
    <t>Igors Zadoja</t>
  </si>
  <si>
    <t>Konstantins Cernobilecs</t>
  </si>
  <si>
    <t>Gardo Ojamaa</t>
  </si>
  <si>
    <t>Konstantins Pavlovskis</t>
  </si>
  <si>
    <t>Ilja Tarasov</t>
  </si>
  <si>
    <t>Danis Hazenfuss</t>
  </si>
  <si>
    <t>Edgars Kalininš</t>
  </si>
  <si>
    <t>Pranas Visagoriskis</t>
  </si>
  <si>
    <t>Maksim Ivanov</t>
  </si>
  <si>
    <t>Andre Välimets</t>
  </si>
  <si>
    <t>S-Jaani</t>
  </si>
  <si>
    <t>Mikk Pendonen</t>
  </si>
  <si>
    <t>Ricards Avakovs</t>
  </si>
  <si>
    <t>Vadims Andrejevs</t>
  </si>
  <si>
    <t>Raimond Pruuns</t>
  </si>
  <si>
    <t>Kaupo Jaanup</t>
  </si>
  <si>
    <t>Hannes Käärik</t>
  </si>
  <si>
    <t>Kevin Rein</t>
  </si>
  <si>
    <t>Karla Kalvar Kupper</t>
  </si>
  <si>
    <t>Andre Kuldma</t>
  </si>
  <si>
    <t>Toomas Ustinov</t>
  </si>
  <si>
    <t>Andris Ruhle</t>
  </si>
  <si>
    <t>Vadim Badin</t>
  </si>
  <si>
    <t>Elar Hani</t>
  </si>
  <si>
    <t>Martinš Sedovs</t>
  </si>
  <si>
    <t>Edgars Spurinš</t>
  </si>
  <si>
    <t>Arnas Draugelis</t>
  </si>
  <si>
    <t>Viktors Cvetkovs</t>
  </si>
  <si>
    <t>Arnis Hank</t>
  </si>
  <si>
    <t>Olegs Nadabnikovs</t>
  </si>
  <si>
    <t>Meelis Sillat</t>
  </si>
  <si>
    <t>Gunnar Vislapu</t>
  </si>
  <si>
    <t>Nikita Petrovs</t>
  </si>
  <si>
    <t>Dmitrijs Mihailovs</t>
  </si>
  <si>
    <t>Kaarel Maaten</t>
  </si>
  <si>
    <t>EMÜ SK</t>
  </si>
  <si>
    <t>Ragnar Kaasik</t>
  </si>
  <si>
    <t>Janne Kärhä</t>
  </si>
  <si>
    <t>Soome</t>
  </si>
  <si>
    <t>Kustas Metsma</t>
  </si>
  <si>
    <t>Siim Plakk</t>
  </si>
  <si>
    <t>Tristan Aleksandrov</t>
  </si>
  <si>
    <t>Ott Orav</t>
  </si>
  <si>
    <t>Keiro Asu</t>
  </si>
  <si>
    <t>Max Hristjuk</t>
  </si>
  <si>
    <t>Kevin Ervald</t>
  </si>
  <si>
    <t>Termet Ploovits</t>
  </si>
  <si>
    <t>Lauri Sarv</t>
  </si>
  <si>
    <t>Danil Vidanov</t>
  </si>
  <si>
    <t>Marks Sokolovs</t>
  </si>
  <si>
    <t>Villem Jamnes</t>
  </si>
  <si>
    <t>Holger Toots</t>
  </si>
  <si>
    <t>V-Maarja</t>
  </si>
  <si>
    <t>Penno Pall</t>
  </si>
  <si>
    <t>Artemijs Judins</t>
  </si>
  <si>
    <t>Karl Taškin</t>
  </si>
  <si>
    <t>Rainer Rüütel</t>
  </si>
  <si>
    <t>Eriks Jugelanis</t>
  </si>
  <si>
    <t>Janar Bergman</t>
  </si>
  <si>
    <t>Kaimar Asu</t>
  </si>
  <si>
    <t>Sander Vinter</t>
  </si>
  <si>
    <t>Marek Kütt</t>
  </si>
  <si>
    <t>Erko Lilletai</t>
  </si>
  <si>
    <t>Olegs Stasvis</t>
  </si>
  <si>
    <t>Erik Tõnisalu</t>
  </si>
  <si>
    <t>Erik Becker</t>
  </si>
  <si>
    <t>Jevgeni Hamidžanov</t>
  </si>
  <si>
    <t>Danil Hamidžanov</t>
  </si>
  <si>
    <t>Kaimo Aljas</t>
  </si>
  <si>
    <t>Richards Ancevskis</t>
  </si>
  <si>
    <t>Valdi Jalast</t>
  </si>
  <si>
    <t>David Võsar</t>
  </si>
  <si>
    <t>Artjom Krasnov</t>
  </si>
  <si>
    <t>KJSK</t>
  </si>
  <si>
    <t>Kristen Lõoke</t>
  </si>
  <si>
    <t>Guido Välja</t>
  </si>
  <si>
    <t>Georgi Jasnov</t>
  </si>
  <si>
    <t>Georg Vislapu</t>
  </si>
  <si>
    <t>Meelis Valge</t>
  </si>
  <si>
    <t>Sten Orav</t>
  </si>
  <si>
    <t>Aleksei Agešin</t>
  </si>
  <si>
    <t>Hendrik Orion</t>
  </si>
  <si>
    <t>Kelina Asu</t>
  </si>
  <si>
    <t>21kg</t>
  </si>
  <si>
    <t>Jaan Paas</t>
  </si>
  <si>
    <t>32 kg</t>
  </si>
  <si>
    <t>35 kg</t>
  </si>
  <si>
    <t>38 kg</t>
  </si>
  <si>
    <t>42 kg</t>
  </si>
  <si>
    <t>46 kg</t>
  </si>
  <si>
    <t>50 kg</t>
  </si>
  <si>
    <t>84 kg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</si>
</sst>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 * #,##0.00_ ;_ * \-#,##0.00_ ;_ * &quot;-&quot;??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</numFmts>
  <fonts count="14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6" fillId="0" borderId="9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0" fontId="0" fillId="0" borderId="9" xfId="0" applyNumberFormat="1" applyBorder="1" applyAlignment="1">
      <alignment horizontal="center" vertical="center" textRotation="90"/>
    </xf>
    <xf numFmtId="180" fontId="9" fillId="0" borderId="9" xfId="0" applyNumberFormat="1" applyFont="1" applyBorder="1" applyAlignment="1">
      <alignment horizontal="center" vertical="center" textRotation="90"/>
    </xf>
    <xf numFmtId="180" fontId="0" fillId="0" borderId="9" xfId="0" applyNumberFormat="1" applyFill="1" applyBorder="1" applyAlignment="1">
      <alignment horizontal="center" vertical="center" textRotation="90"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 textRotation="90"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21" xfId="0" applyFont="1" applyBorder="1" applyAlignment="1">
      <alignment horizontal="center" vertical="center" textRotation="90"/>
    </xf>
    <xf numFmtId="0" fontId="3" fillId="0" borderId="1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23" xfId="0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6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1" fillId="0" borderId="0" xfId="0" applyFont="1" applyFill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0" fillId="0" borderId="31" xfId="0" applyFont="1" applyBorder="1" applyAlignment="1">
      <alignment/>
    </xf>
    <xf numFmtId="0" fontId="6" fillId="0" borderId="32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180" fontId="3" fillId="0" borderId="24" xfId="0" applyNumberFormat="1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80" fontId="3" fillId="0" borderId="41" xfId="0" applyNumberFormat="1" applyFont="1" applyBorder="1" applyAlignment="1">
      <alignment horizontal="center" vertical="center" textRotation="90"/>
    </xf>
    <xf numFmtId="180" fontId="3" fillId="0" borderId="12" xfId="0" applyNumberFormat="1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vertical="center" textRotation="18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28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 textRotation="90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5" fillId="0" borderId="4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1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80" fontId="9" fillId="0" borderId="41" xfId="0" applyNumberFormat="1" applyFont="1" applyBorder="1" applyAlignment="1">
      <alignment horizontal="center" vertical="center" textRotation="86"/>
    </xf>
    <xf numFmtId="180" fontId="9" fillId="0" borderId="24" xfId="0" applyNumberFormat="1" applyFont="1" applyBorder="1" applyAlignment="1">
      <alignment horizontal="center" vertical="center" textRotation="86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180" fontId="9" fillId="0" borderId="12" xfId="0" applyNumberFormat="1" applyFont="1" applyBorder="1" applyAlignment="1">
      <alignment horizontal="center" vertical="center" textRotation="86"/>
    </xf>
    <xf numFmtId="0" fontId="1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1" fillId="0" borderId="5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5" fillId="0" borderId="5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0" fontId="3" fillId="0" borderId="41" xfId="0" applyNumberFormat="1" applyFont="1" applyBorder="1" applyAlignment="1">
      <alignment horizontal="center" vertical="center" textRotation="90"/>
    </xf>
    <xf numFmtId="180" fontId="3" fillId="0" borderId="24" xfId="0" applyNumberFormat="1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 textRotation="90"/>
    </xf>
    <xf numFmtId="2" fontId="3" fillId="0" borderId="40" xfId="0" applyNumberFormat="1" applyFont="1" applyBorder="1" applyAlignment="1">
      <alignment horizontal="center" vertical="center" textRotation="90"/>
    </xf>
    <xf numFmtId="2" fontId="3" fillId="0" borderId="28" xfId="0" applyNumberFormat="1" applyFont="1" applyBorder="1" applyAlignment="1">
      <alignment horizontal="center" vertical="center" textRotation="90"/>
    </xf>
    <xf numFmtId="2" fontId="3" fillId="0" borderId="27" xfId="0" applyNumberFormat="1" applyFont="1" applyBorder="1" applyAlignment="1">
      <alignment horizontal="center" vertical="center" textRotation="90"/>
    </xf>
    <xf numFmtId="2" fontId="3" fillId="0" borderId="36" xfId="0" applyNumberFormat="1" applyFont="1" applyBorder="1" applyAlignment="1">
      <alignment horizontal="center" vertical="center" textRotation="90"/>
    </xf>
    <xf numFmtId="180" fontId="3" fillId="0" borderId="12" xfId="0" applyNumberFormat="1" applyFont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/>
    </xf>
    <xf numFmtId="2" fontId="3" fillId="0" borderId="54" xfId="0" applyNumberFormat="1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 textRotation="90"/>
    </xf>
    <xf numFmtId="2" fontId="3" fillId="0" borderId="27" xfId="0" applyNumberFormat="1" applyFont="1" applyFill="1" applyBorder="1" applyAlignment="1">
      <alignment horizontal="center" vertical="center" textRotation="90"/>
    </xf>
    <xf numFmtId="2" fontId="3" fillId="0" borderId="36" xfId="0" applyNumberFormat="1" applyFont="1" applyFill="1" applyBorder="1" applyAlignment="1">
      <alignment horizontal="center" vertical="center" textRotation="90"/>
    </xf>
    <xf numFmtId="2" fontId="3" fillId="0" borderId="40" xfId="0" applyNumberFormat="1" applyFont="1" applyFill="1" applyBorder="1" applyAlignment="1">
      <alignment horizontal="center" vertical="center" textRotation="90"/>
    </xf>
    <xf numFmtId="180" fontId="9" fillId="0" borderId="41" xfId="0" applyNumberFormat="1" applyFont="1" applyBorder="1" applyAlignment="1">
      <alignment horizontal="center" vertical="center" textRotation="90"/>
    </xf>
    <xf numFmtId="180" fontId="9" fillId="0" borderId="24" xfId="0" applyNumberFormat="1" applyFont="1" applyBorder="1" applyAlignment="1">
      <alignment horizontal="center" vertical="center" textRotation="90"/>
    </xf>
    <xf numFmtId="180" fontId="9" fillId="0" borderId="12" xfId="0" applyNumberFormat="1" applyFont="1" applyBorder="1" applyAlignment="1">
      <alignment horizontal="center" vertical="center" textRotation="90"/>
    </xf>
    <xf numFmtId="2" fontId="3" fillId="0" borderId="54" xfId="0" applyNumberFormat="1" applyFont="1" applyFill="1" applyBorder="1" applyAlignment="1">
      <alignment horizontal="center" vertical="center" textRotation="90"/>
    </xf>
    <xf numFmtId="180" fontId="9" fillId="0" borderId="41" xfId="0" applyNumberFormat="1" applyFont="1" applyBorder="1" applyAlignment="1">
      <alignment horizontal="center" vertical="center" textRotation="90"/>
    </xf>
    <xf numFmtId="180" fontId="9" fillId="0" borderId="12" xfId="0" applyNumberFormat="1" applyFont="1" applyBorder="1" applyAlignment="1">
      <alignment horizontal="center" vertical="center" textRotation="90"/>
    </xf>
    <xf numFmtId="180" fontId="9" fillId="0" borderId="24" xfId="0" applyNumberFormat="1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 textRotation="90"/>
    </xf>
    <xf numFmtId="0" fontId="3" fillId="0" borderId="54" xfId="0" applyFont="1" applyFill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textRotation="90"/>
    </xf>
    <xf numFmtId="0" fontId="0" fillId="0" borderId="26" xfId="0" applyFill="1" applyBorder="1" applyAlignment="1">
      <alignment horizontal="center" vertical="center" textRotation="90"/>
    </xf>
    <xf numFmtId="0" fontId="0" fillId="0" borderId="47" xfId="0" applyFill="1" applyBorder="1" applyAlignment="1">
      <alignment horizontal="center" vertical="center" textRotation="90"/>
    </xf>
    <xf numFmtId="0" fontId="5" fillId="0" borderId="2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80" fontId="3" fillId="0" borderId="41" xfId="0" applyNumberFormat="1" applyFont="1" applyFill="1" applyBorder="1" applyAlignment="1">
      <alignment horizontal="center" vertical="center" textRotation="90"/>
    </xf>
    <xf numFmtId="180" fontId="3" fillId="0" borderId="24" xfId="0" applyNumberFormat="1" applyFont="1" applyFill="1" applyBorder="1" applyAlignment="1">
      <alignment horizontal="center" vertical="center" textRotation="90"/>
    </xf>
    <xf numFmtId="0" fontId="3" fillId="0" borderId="4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 textRotation="90"/>
    </xf>
    <xf numFmtId="0" fontId="3" fillId="0" borderId="45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19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3345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3345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133350</xdr:rowOff>
    </xdr:from>
    <xdr:to>
      <xdr:col>31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3345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133350</xdr:rowOff>
    </xdr:from>
    <xdr:to>
      <xdr:col>31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334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133350</xdr:rowOff>
    </xdr:from>
    <xdr:to>
      <xdr:col>31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3345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133350</xdr:rowOff>
    </xdr:from>
    <xdr:to>
      <xdr:col>31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3345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133350</xdr:rowOff>
    </xdr:from>
    <xdr:to>
      <xdr:col>31</xdr:col>
      <xdr:colOff>0</xdr:colOff>
      <xdr:row>30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3345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>
          <a:off x="9334500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33450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9525</xdr:rowOff>
    </xdr:to>
    <xdr:sp>
      <xdr:nvSpPr>
        <xdr:cNvPr id="12" name="Line 12"/>
        <xdr:cNvSpPr>
          <a:spLocks/>
        </xdr:cNvSpPr>
      </xdr:nvSpPr>
      <xdr:spPr>
        <a:xfrm>
          <a:off x="933450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9334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3345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93345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345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33450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93345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31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345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345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35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9334500" y="4333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>
          <a:off x="93345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933450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34</xdr:row>
      <xdr:rowOff>9525</xdr:rowOff>
    </xdr:to>
    <xdr:sp>
      <xdr:nvSpPr>
        <xdr:cNvPr id="29" name="Line 29"/>
        <xdr:cNvSpPr>
          <a:spLocks/>
        </xdr:cNvSpPr>
      </xdr:nvSpPr>
      <xdr:spPr>
        <a:xfrm>
          <a:off x="9334500" y="37623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9525</xdr:rowOff>
    </xdr:to>
    <xdr:sp>
      <xdr:nvSpPr>
        <xdr:cNvPr id="30" name="Line 30"/>
        <xdr:cNvSpPr>
          <a:spLocks/>
        </xdr:cNvSpPr>
      </xdr:nvSpPr>
      <xdr:spPr>
        <a:xfrm flipH="1" flipV="1">
          <a:off x="9334500" y="476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</xdr:rowOff>
    </xdr:from>
    <xdr:to>
      <xdr:col>31</xdr:col>
      <xdr:colOff>0</xdr:colOff>
      <xdr:row>27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93345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93345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34" name="Line 34"/>
        <xdr:cNvSpPr>
          <a:spLocks/>
        </xdr:cNvSpPr>
      </xdr:nvSpPr>
      <xdr:spPr>
        <a:xfrm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334500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93345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1" name="Line 41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4" name="Line 44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86790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86790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86790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86790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8679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86790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86790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8679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86790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8679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86790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8679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86790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8679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86790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8679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86790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8679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86790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86790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86790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86790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86790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86790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8679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05925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0592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05925" y="21812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059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05925" y="3143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0592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059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05925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05925" y="4133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0592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0592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0592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05925" y="17526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059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059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059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05925" y="33147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059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305925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0592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059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2202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1752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92202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2202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2202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2202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9220200" y="3467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2202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2202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220200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2202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2202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92202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220200" y="20383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2202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922020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220200" y="2476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9220200" y="3762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2202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20200" y="4495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30"/>
        <xdr:cNvSpPr>
          <a:spLocks/>
        </xdr:cNvSpPr>
      </xdr:nvSpPr>
      <xdr:spPr>
        <a:xfrm flipH="1">
          <a:off x="92202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9220200" y="2476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2202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33"/>
        <xdr:cNvSpPr>
          <a:spLocks/>
        </xdr:cNvSpPr>
      </xdr:nvSpPr>
      <xdr:spPr>
        <a:xfrm flipH="1">
          <a:off x="92202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71"/>
        <xdr:cNvSpPr>
          <a:spLocks/>
        </xdr:cNvSpPr>
      </xdr:nvSpPr>
      <xdr:spPr>
        <a:xfrm>
          <a:off x="942975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72"/>
        <xdr:cNvSpPr>
          <a:spLocks/>
        </xdr:cNvSpPr>
      </xdr:nvSpPr>
      <xdr:spPr>
        <a:xfrm>
          <a:off x="94297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3" name="Line 73"/>
        <xdr:cNvSpPr>
          <a:spLocks/>
        </xdr:cNvSpPr>
      </xdr:nvSpPr>
      <xdr:spPr>
        <a:xfrm>
          <a:off x="942975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49</xdr:row>
      <xdr:rowOff>0</xdr:rowOff>
    </xdr:from>
    <xdr:to>
      <xdr:col>32</xdr:col>
      <xdr:colOff>0</xdr:colOff>
      <xdr:row>51</xdr:row>
      <xdr:rowOff>0</xdr:rowOff>
    </xdr:to>
    <xdr:sp>
      <xdr:nvSpPr>
        <xdr:cNvPr id="4" name="Line 74"/>
        <xdr:cNvSpPr>
          <a:spLocks/>
        </xdr:cNvSpPr>
      </xdr:nvSpPr>
      <xdr:spPr>
        <a:xfrm>
          <a:off x="9429750" y="6696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49</xdr:row>
      <xdr:rowOff>0</xdr:rowOff>
    </xdr:from>
    <xdr:to>
      <xdr:col>32</xdr:col>
      <xdr:colOff>0</xdr:colOff>
      <xdr:row>49</xdr:row>
      <xdr:rowOff>0</xdr:rowOff>
    </xdr:to>
    <xdr:sp>
      <xdr:nvSpPr>
        <xdr:cNvPr id="5" name="Line 75"/>
        <xdr:cNvSpPr>
          <a:spLocks/>
        </xdr:cNvSpPr>
      </xdr:nvSpPr>
      <xdr:spPr>
        <a:xfrm>
          <a:off x="942975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6" name="Line 76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0</xdr:rowOff>
    </xdr:to>
    <xdr:sp>
      <xdr:nvSpPr>
        <xdr:cNvPr id="7" name="Line 77"/>
        <xdr:cNvSpPr>
          <a:spLocks/>
        </xdr:cNvSpPr>
      </xdr:nvSpPr>
      <xdr:spPr>
        <a:xfrm flipH="1">
          <a:off x="942975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8" name="Line 78"/>
        <xdr:cNvSpPr>
          <a:spLocks/>
        </xdr:cNvSpPr>
      </xdr:nvSpPr>
      <xdr:spPr>
        <a:xfrm>
          <a:off x="942975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9" name="Line 79"/>
        <xdr:cNvSpPr>
          <a:spLocks/>
        </xdr:cNvSpPr>
      </xdr:nvSpPr>
      <xdr:spPr>
        <a:xfrm>
          <a:off x="942975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0" name="Line 80"/>
        <xdr:cNvSpPr>
          <a:spLocks/>
        </xdr:cNvSpPr>
      </xdr:nvSpPr>
      <xdr:spPr>
        <a:xfrm flipH="1">
          <a:off x="942975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1" name="Line 81"/>
        <xdr:cNvSpPr>
          <a:spLocks/>
        </xdr:cNvSpPr>
      </xdr:nvSpPr>
      <xdr:spPr>
        <a:xfrm flipH="1"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133350</xdr:rowOff>
    </xdr:from>
    <xdr:to>
      <xdr:col>32</xdr:col>
      <xdr:colOff>0</xdr:colOff>
      <xdr:row>29</xdr:row>
      <xdr:rowOff>0</xdr:rowOff>
    </xdr:to>
    <xdr:sp>
      <xdr:nvSpPr>
        <xdr:cNvPr id="12" name="Line 82"/>
        <xdr:cNvSpPr>
          <a:spLocks/>
        </xdr:cNvSpPr>
      </xdr:nvSpPr>
      <xdr:spPr>
        <a:xfrm flipH="1">
          <a:off x="9429750" y="3181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13" name="Line 83"/>
        <xdr:cNvSpPr>
          <a:spLocks/>
        </xdr:cNvSpPr>
      </xdr:nvSpPr>
      <xdr:spPr>
        <a:xfrm>
          <a:off x="9429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0</xdr:rowOff>
    </xdr:to>
    <xdr:sp>
      <xdr:nvSpPr>
        <xdr:cNvPr id="14" name="Line 84"/>
        <xdr:cNvSpPr>
          <a:spLocks/>
        </xdr:cNvSpPr>
      </xdr:nvSpPr>
      <xdr:spPr>
        <a:xfrm flipH="1">
          <a:off x="942975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5" name="Line 85"/>
        <xdr:cNvSpPr>
          <a:spLocks/>
        </xdr:cNvSpPr>
      </xdr:nvSpPr>
      <xdr:spPr>
        <a:xfrm flipH="1">
          <a:off x="94297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9525</xdr:rowOff>
    </xdr:from>
    <xdr:to>
      <xdr:col>32</xdr:col>
      <xdr:colOff>0</xdr:colOff>
      <xdr:row>51</xdr:row>
      <xdr:rowOff>0</xdr:rowOff>
    </xdr:to>
    <xdr:sp>
      <xdr:nvSpPr>
        <xdr:cNvPr id="16" name="Line 86"/>
        <xdr:cNvSpPr>
          <a:spLocks/>
        </xdr:cNvSpPr>
      </xdr:nvSpPr>
      <xdr:spPr>
        <a:xfrm>
          <a:off x="9429750" y="6867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17" name="Line 87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25</xdr:row>
      <xdr:rowOff>28575</xdr:rowOff>
    </xdr:to>
    <xdr:sp>
      <xdr:nvSpPr>
        <xdr:cNvPr id="18" name="Line 88"/>
        <xdr:cNvSpPr>
          <a:spLocks/>
        </xdr:cNvSpPr>
      </xdr:nvSpPr>
      <xdr:spPr>
        <a:xfrm>
          <a:off x="9429750" y="204787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123825</xdr:rowOff>
    </xdr:from>
    <xdr:to>
      <xdr:col>32</xdr:col>
      <xdr:colOff>0</xdr:colOff>
      <xdr:row>37</xdr:row>
      <xdr:rowOff>123825</xdr:rowOff>
    </xdr:to>
    <xdr:sp>
      <xdr:nvSpPr>
        <xdr:cNvPr id="19" name="Line 89"/>
        <xdr:cNvSpPr>
          <a:spLocks/>
        </xdr:cNvSpPr>
      </xdr:nvSpPr>
      <xdr:spPr>
        <a:xfrm>
          <a:off x="94297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0" name="Line 90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1" name="Line 91"/>
        <xdr:cNvSpPr>
          <a:spLocks/>
        </xdr:cNvSpPr>
      </xdr:nvSpPr>
      <xdr:spPr>
        <a:xfrm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25</xdr:row>
      <xdr:rowOff>9525</xdr:rowOff>
    </xdr:to>
    <xdr:sp>
      <xdr:nvSpPr>
        <xdr:cNvPr id="22" name="Line 92"/>
        <xdr:cNvSpPr>
          <a:spLocks/>
        </xdr:cNvSpPr>
      </xdr:nvSpPr>
      <xdr:spPr>
        <a:xfrm flipH="1">
          <a:off x="94297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48</xdr:row>
      <xdr:rowOff>0</xdr:rowOff>
    </xdr:to>
    <xdr:sp>
      <xdr:nvSpPr>
        <xdr:cNvPr id="23" name="Line 93"/>
        <xdr:cNvSpPr>
          <a:spLocks/>
        </xdr:cNvSpPr>
      </xdr:nvSpPr>
      <xdr:spPr>
        <a:xfrm>
          <a:off x="9429750" y="2619375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4" name="Line 94"/>
        <xdr:cNvSpPr>
          <a:spLocks/>
        </xdr:cNvSpPr>
      </xdr:nvSpPr>
      <xdr:spPr>
        <a:xfrm flipH="1"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5" name="Line 95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6" name="Line 96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7" name="Line 97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8" name="Line 98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9" name="Line 99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0" name="Line 100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1" name="Line 101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2" name="Line 102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3" name="Line 103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4" name="Line 104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39</xdr:row>
      <xdr:rowOff>123825</xdr:rowOff>
    </xdr:to>
    <xdr:sp>
      <xdr:nvSpPr>
        <xdr:cNvPr id="35" name="Line 105"/>
        <xdr:cNvSpPr>
          <a:spLocks/>
        </xdr:cNvSpPr>
      </xdr:nvSpPr>
      <xdr:spPr>
        <a:xfrm>
          <a:off x="9429750" y="49053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>
      <xdr:nvSpPr>
        <xdr:cNvPr id="36" name="Line 106"/>
        <xdr:cNvSpPr>
          <a:spLocks/>
        </xdr:cNvSpPr>
      </xdr:nvSpPr>
      <xdr:spPr>
        <a:xfrm>
          <a:off x="942975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9525</xdr:rowOff>
    </xdr:from>
    <xdr:to>
      <xdr:col>32</xdr:col>
      <xdr:colOff>0</xdr:colOff>
      <xdr:row>39</xdr:row>
      <xdr:rowOff>9525</xdr:rowOff>
    </xdr:to>
    <xdr:sp>
      <xdr:nvSpPr>
        <xdr:cNvPr id="37" name="Line 107"/>
        <xdr:cNvSpPr>
          <a:spLocks/>
        </xdr:cNvSpPr>
      </xdr:nvSpPr>
      <xdr:spPr>
        <a:xfrm flipH="1">
          <a:off x="94297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8" name="Line 108"/>
        <xdr:cNvSpPr>
          <a:spLocks/>
        </xdr:cNvSpPr>
      </xdr:nvSpPr>
      <xdr:spPr>
        <a:xfrm flipH="1">
          <a:off x="94297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43</xdr:row>
      <xdr:rowOff>104775</xdr:rowOff>
    </xdr:to>
    <xdr:sp>
      <xdr:nvSpPr>
        <xdr:cNvPr id="39" name="Line 109"/>
        <xdr:cNvSpPr>
          <a:spLocks/>
        </xdr:cNvSpPr>
      </xdr:nvSpPr>
      <xdr:spPr>
        <a:xfrm>
          <a:off x="9429750" y="51911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40" name="Line 110"/>
        <xdr:cNvSpPr>
          <a:spLocks/>
        </xdr:cNvSpPr>
      </xdr:nvSpPr>
      <xdr:spPr>
        <a:xfrm>
          <a:off x="942975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>
      <xdr:nvSpPr>
        <xdr:cNvPr id="41" name="Line 111"/>
        <xdr:cNvSpPr>
          <a:spLocks/>
        </xdr:cNvSpPr>
      </xdr:nvSpPr>
      <xdr:spPr>
        <a:xfrm flipH="1">
          <a:off x="942975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42" name="Line 112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0</xdr:rowOff>
    </xdr:to>
    <xdr:sp>
      <xdr:nvSpPr>
        <xdr:cNvPr id="43" name="Line 113"/>
        <xdr:cNvSpPr>
          <a:spLocks/>
        </xdr:cNvSpPr>
      </xdr:nvSpPr>
      <xdr:spPr>
        <a:xfrm>
          <a:off x="942975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114300</xdr:rowOff>
    </xdr:from>
    <xdr:to>
      <xdr:col>32</xdr:col>
      <xdr:colOff>0</xdr:colOff>
      <xdr:row>43</xdr:row>
      <xdr:rowOff>114300</xdr:rowOff>
    </xdr:to>
    <xdr:sp>
      <xdr:nvSpPr>
        <xdr:cNvPr id="44" name="Line 114"/>
        <xdr:cNvSpPr>
          <a:spLocks/>
        </xdr:cNvSpPr>
      </xdr:nvSpPr>
      <xdr:spPr>
        <a:xfrm>
          <a:off x="9429750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133350</xdr:rowOff>
    </xdr:from>
    <xdr:to>
      <xdr:col>32</xdr:col>
      <xdr:colOff>0</xdr:colOff>
      <xdr:row>51</xdr:row>
      <xdr:rowOff>0</xdr:rowOff>
    </xdr:to>
    <xdr:sp>
      <xdr:nvSpPr>
        <xdr:cNvPr id="45" name="Line 115"/>
        <xdr:cNvSpPr>
          <a:spLocks/>
        </xdr:cNvSpPr>
      </xdr:nvSpPr>
      <xdr:spPr>
        <a:xfrm>
          <a:off x="9429750" y="561022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6" name="Line 116"/>
        <xdr:cNvSpPr>
          <a:spLocks/>
        </xdr:cNvSpPr>
      </xdr:nvSpPr>
      <xdr:spPr>
        <a:xfrm>
          <a:off x="94297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133350</xdr:rowOff>
    </xdr:from>
    <xdr:to>
      <xdr:col>32</xdr:col>
      <xdr:colOff>0</xdr:colOff>
      <xdr:row>41</xdr:row>
      <xdr:rowOff>133350</xdr:rowOff>
    </xdr:to>
    <xdr:sp>
      <xdr:nvSpPr>
        <xdr:cNvPr id="47" name="Line 117"/>
        <xdr:cNvSpPr>
          <a:spLocks/>
        </xdr:cNvSpPr>
      </xdr:nvSpPr>
      <xdr:spPr>
        <a:xfrm>
          <a:off x="9429750" y="561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48" name="Line 118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32</xdr:row>
      <xdr:rowOff>133350</xdr:rowOff>
    </xdr:to>
    <xdr:sp>
      <xdr:nvSpPr>
        <xdr:cNvPr id="49" name="Line 119"/>
        <xdr:cNvSpPr>
          <a:spLocks/>
        </xdr:cNvSpPr>
      </xdr:nvSpPr>
      <xdr:spPr>
        <a:xfrm flipH="1">
          <a:off x="9429750" y="39052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50" name="Line 120"/>
        <xdr:cNvSpPr>
          <a:spLocks/>
        </xdr:cNvSpPr>
      </xdr:nvSpPr>
      <xdr:spPr>
        <a:xfrm>
          <a:off x="942975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51" name="Line 121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2" name="Line 122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3" name="Line 123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4" name="Line 124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5" name="Line 125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6" name="Line 126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7" name="Line 127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8" name="Line 128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9" name="Line 129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24</xdr:row>
      <xdr:rowOff>133350</xdr:rowOff>
    </xdr:to>
    <xdr:sp>
      <xdr:nvSpPr>
        <xdr:cNvPr id="60" name="Line 130"/>
        <xdr:cNvSpPr>
          <a:spLocks/>
        </xdr:cNvSpPr>
      </xdr:nvSpPr>
      <xdr:spPr>
        <a:xfrm>
          <a:off x="9429750" y="30480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61" name="Line 131"/>
        <xdr:cNvSpPr>
          <a:spLocks/>
        </xdr:cNvSpPr>
      </xdr:nvSpPr>
      <xdr:spPr>
        <a:xfrm>
          <a:off x="942975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62" name="Line 132"/>
        <xdr:cNvSpPr>
          <a:spLocks/>
        </xdr:cNvSpPr>
      </xdr:nvSpPr>
      <xdr:spPr>
        <a:xfrm flipH="1">
          <a:off x="94297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0</xdr:colOff>
      <xdr:row>23</xdr:row>
      <xdr:rowOff>0</xdr:rowOff>
    </xdr:to>
    <xdr:sp>
      <xdr:nvSpPr>
        <xdr:cNvPr id="63" name="Line 133"/>
        <xdr:cNvSpPr>
          <a:spLocks/>
        </xdr:cNvSpPr>
      </xdr:nvSpPr>
      <xdr:spPr>
        <a:xfrm flipH="1">
          <a:off x="942975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0</xdr:rowOff>
    </xdr:to>
    <xdr:sp>
      <xdr:nvSpPr>
        <xdr:cNvPr id="64" name="Line 134"/>
        <xdr:cNvSpPr>
          <a:spLocks/>
        </xdr:cNvSpPr>
      </xdr:nvSpPr>
      <xdr:spPr>
        <a:xfrm flipH="1">
          <a:off x="942975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65" name="Line 135"/>
        <xdr:cNvSpPr>
          <a:spLocks/>
        </xdr:cNvSpPr>
      </xdr:nvSpPr>
      <xdr:spPr>
        <a:xfrm>
          <a:off x="9429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18</xdr:row>
      <xdr:rowOff>0</xdr:rowOff>
    </xdr:to>
    <xdr:sp>
      <xdr:nvSpPr>
        <xdr:cNvPr id="66" name="Line 136"/>
        <xdr:cNvSpPr>
          <a:spLocks/>
        </xdr:cNvSpPr>
      </xdr:nvSpPr>
      <xdr:spPr>
        <a:xfrm>
          <a:off x="9429750" y="2190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67" name="Line 137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46</xdr:row>
      <xdr:rowOff>0</xdr:rowOff>
    </xdr:to>
    <xdr:sp>
      <xdr:nvSpPr>
        <xdr:cNvPr id="68" name="Line 138"/>
        <xdr:cNvSpPr>
          <a:spLocks/>
        </xdr:cNvSpPr>
      </xdr:nvSpPr>
      <xdr:spPr>
        <a:xfrm>
          <a:off x="9429750" y="57626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69" name="Line 139"/>
        <xdr:cNvSpPr>
          <a:spLocks/>
        </xdr:cNvSpPr>
      </xdr:nvSpPr>
      <xdr:spPr>
        <a:xfrm>
          <a:off x="942975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>
      <xdr:nvSpPr>
        <xdr:cNvPr id="70" name="Line 140"/>
        <xdr:cNvSpPr>
          <a:spLocks/>
        </xdr:cNvSpPr>
      </xdr:nvSpPr>
      <xdr:spPr>
        <a:xfrm flipH="1">
          <a:off x="94297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161925</xdr:rowOff>
    </xdr:from>
    <xdr:to>
      <xdr:col>32</xdr:col>
      <xdr:colOff>0</xdr:colOff>
      <xdr:row>45</xdr:row>
      <xdr:rowOff>161925</xdr:rowOff>
    </xdr:to>
    <xdr:sp>
      <xdr:nvSpPr>
        <xdr:cNvPr id="71" name="Line 141"/>
        <xdr:cNvSpPr>
          <a:spLocks/>
        </xdr:cNvSpPr>
      </xdr:nvSpPr>
      <xdr:spPr>
        <a:xfrm flipH="1">
          <a:off x="942975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133350</xdr:rowOff>
    </xdr:from>
    <xdr:to>
      <xdr:col>32</xdr:col>
      <xdr:colOff>0</xdr:colOff>
      <xdr:row>39</xdr:row>
      <xdr:rowOff>133350</xdr:rowOff>
    </xdr:to>
    <xdr:sp>
      <xdr:nvSpPr>
        <xdr:cNvPr id="72" name="Line 142"/>
        <xdr:cNvSpPr>
          <a:spLocks/>
        </xdr:cNvSpPr>
      </xdr:nvSpPr>
      <xdr:spPr>
        <a:xfrm flipH="1">
          <a:off x="942975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73" name="Line 143"/>
        <xdr:cNvSpPr>
          <a:spLocks/>
        </xdr:cNvSpPr>
      </xdr:nvSpPr>
      <xdr:spPr>
        <a:xfrm flipH="1">
          <a:off x="94297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2202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1752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92202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2202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2202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2202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9220200" y="3467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2202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2202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220200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2202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2202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92202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220200" y="20383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2202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922020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220200" y="2476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9220200" y="3762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2202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20200" y="4495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30"/>
        <xdr:cNvSpPr>
          <a:spLocks/>
        </xdr:cNvSpPr>
      </xdr:nvSpPr>
      <xdr:spPr>
        <a:xfrm flipH="1">
          <a:off x="92202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9220200" y="2476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2202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33"/>
        <xdr:cNvSpPr>
          <a:spLocks/>
        </xdr:cNvSpPr>
      </xdr:nvSpPr>
      <xdr:spPr>
        <a:xfrm flipH="1">
          <a:off x="92202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3345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3345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133350</xdr:rowOff>
    </xdr:from>
    <xdr:to>
      <xdr:col>31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3345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133350</xdr:rowOff>
    </xdr:from>
    <xdr:to>
      <xdr:col>31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3345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133350</xdr:rowOff>
    </xdr:from>
    <xdr:to>
      <xdr:col>31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3345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133350</xdr:rowOff>
    </xdr:from>
    <xdr:to>
      <xdr:col>31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3345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133350</xdr:rowOff>
    </xdr:from>
    <xdr:to>
      <xdr:col>31</xdr:col>
      <xdr:colOff>0</xdr:colOff>
      <xdr:row>30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3345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>
          <a:off x="9334500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33450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9525</xdr:rowOff>
    </xdr:to>
    <xdr:sp>
      <xdr:nvSpPr>
        <xdr:cNvPr id="12" name="Line 12"/>
        <xdr:cNvSpPr>
          <a:spLocks/>
        </xdr:cNvSpPr>
      </xdr:nvSpPr>
      <xdr:spPr>
        <a:xfrm>
          <a:off x="933450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93345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3345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93345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345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33450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93345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0</xdr:rowOff>
    </xdr:from>
    <xdr:to>
      <xdr:col>31</xdr:col>
      <xdr:colOff>0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345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345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35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9334500" y="43338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>
          <a:off x="93345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3345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3345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933450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34</xdr:row>
      <xdr:rowOff>9525</xdr:rowOff>
    </xdr:to>
    <xdr:sp>
      <xdr:nvSpPr>
        <xdr:cNvPr id="29" name="Line 29"/>
        <xdr:cNvSpPr>
          <a:spLocks/>
        </xdr:cNvSpPr>
      </xdr:nvSpPr>
      <xdr:spPr>
        <a:xfrm>
          <a:off x="9334500" y="376237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34</xdr:row>
      <xdr:rowOff>9525</xdr:rowOff>
    </xdr:to>
    <xdr:sp>
      <xdr:nvSpPr>
        <xdr:cNvPr id="30" name="Line 30"/>
        <xdr:cNvSpPr>
          <a:spLocks/>
        </xdr:cNvSpPr>
      </xdr:nvSpPr>
      <xdr:spPr>
        <a:xfrm flipH="1" flipV="1">
          <a:off x="9334500" y="4762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9525</xdr:rowOff>
    </xdr:from>
    <xdr:to>
      <xdr:col>31</xdr:col>
      <xdr:colOff>0</xdr:colOff>
      <xdr:row>27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93345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93345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34" name="Line 34"/>
        <xdr:cNvSpPr>
          <a:spLocks/>
        </xdr:cNvSpPr>
      </xdr:nvSpPr>
      <xdr:spPr>
        <a:xfrm>
          <a:off x="93345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3345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334500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3345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93345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1" name="Line 41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4" name="Line 44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>
          <a:off x="9334500" y="59531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45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9334500" y="646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 flipH="1"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133350</xdr:rowOff>
    </xdr:from>
    <xdr:to>
      <xdr:col>31</xdr:col>
      <xdr:colOff>0</xdr:colOff>
      <xdr:row>41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9334500" y="595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">
      <selection activeCell="C11" sqref="C11:AA20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40"/>
      <c r="B1" s="240" t="str">
        <f>Arvud!A2</f>
        <v>Küllo Kõivu XIII Mälestusvõistlused vabamaadluses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308"/>
      <c r="AC1" s="308"/>
      <c r="AD1" s="308"/>
      <c r="AE1" s="308"/>
      <c r="AF1" s="50"/>
      <c r="AG1" s="50"/>
    </row>
    <row r="2" spans="1:33" ht="12.75">
      <c r="A2" s="40"/>
      <c r="B2" s="240" t="str">
        <f>Arvud!A5</f>
        <v>21. mai 2011.a.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308"/>
      <c r="AC2" s="308"/>
      <c r="AD2" s="308"/>
      <c r="AE2" s="308"/>
      <c r="AF2" s="49"/>
      <c r="AG2" s="49"/>
    </row>
    <row r="3" spans="1:33" s="1" customFormat="1" ht="15" customHeight="1">
      <c r="A3" s="109"/>
      <c r="B3" s="240" t="str">
        <f>Arvud!A8</f>
        <v>Viljandimaa, Viljandi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308"/>
      <c r="AC3" s="308"/>
      <c r="AD3" s="308"/>
      <c r="AE3" s="308"/>
      <c r="AF3" s="49"/>
      <c r="AG3" s="49"/>
    </row>
    <row r="4" spans="2:33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1" s="1" customFormat="1" ht="15" customHeight="1">
      <c r="B5" s="26"/>
      <c r="C5" s="27" t="s">
        <v>42</v>
      </c>
      <c r="D5" s="29">
        <v>21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27" ht="14.25" customHeight="1">
      <c r="B7" s="180" t="s">
        <v>1</v>
      </c>
      <c r="C7" s="218" t="s">
        <v>38</v>
      </c>
      <c r="D7" s="221" t="s">
        <v>40</v>
      </c>
      <c r="E7" s="224" t="s">
        <v>39</v>
      </c>
      <c r="F7" s="153" t="s">
        <v>10</v>
      </c>
      <c r="G7" s="153"/>
      <c r="H7" s="153"/>
      <c r="I7" s="153"/>
      <c r="J7" s="195" t="s">
        <v>11</v>
      </c>
      <c r="K7" s="153"/>
      <c r="L7" s="153"/>
      <c r="M7" s="154"/>
      <c r="N7" s="153" t="s">
        <v>12</v>
      </c>
      <c r="O7" s="153"/>
      <c r="P7" s="153"/>
      <c r="Q7" s="153"/>
      <c r="R7" s="195" t="s">
        <v>35</v>
      </c>
      <c r="S7" s="153"/>
      <c r="T7" s="153"/>
      <c r="U7" s="154"/>
      <c r="V7" s="153" t="s">
        <v>36</v>
      </c>
      <c r="W7" s="153"/>
      <c r="X7" s="153"/>
      <c r="Y7" s="153"/>
      <c r="Z7" s="105" t="s">
        <v>43</v>
      </c>
      <c r="AA7" s="191" t="s">
        <v>44</v>
      </c>
    </row>
    <row r="8" spans="2:31" ht="14.25" customHeight="1">
      <c r="B8" s="181"/>
      <c r="C8" s="219"/>
      <c r="D8" s="222"/>
      <c r="E8" s="225"/>
      <c r="F8" s="99"/>
      <c r="G8" s="9" t="s">
        <v>0</v>
      </c>
      <c r="H8" s="93" t="s">
        <v>45</v>
      </c>
      <c r="I8" s="100"/>
      <c r="J8" s="102"/>
      <c r="K8" s="9" t="s">
        <v>0</v>
      </c>
      <c r="L8" s="93" t="s">
        <v>45</v>
      </c>
      <c r="M8" s="103"/>
      <c r="N8" s="99"/>
      <c r="O8" s="9" t="s">
        <v>0</v>
      </c>
      <c r="P8" s="93" t="s">
        <v>45</v>
      </c>
      <c r="Q8" s="100"/>
      <c r="R8" s="102"/>
      <c r="S8" s="9" t="s">
        <v>0</v>
      </c>
      <c r="T8" s="93" t="s">
        <v>45</v>
      </c>
      <c r="U8" s="103"/>
      <c r="V8" s="99"/>
      <c r="W8" s="9" t="s">
        <v>0</v>
      </c>
      <c r="X8" s="93" t="s">
        <v>45</v>
      </c>
      <c r="Y8" s="100"/>
      <c r="Z8" s="106" t="s">
        <v>0</v>
      </c>
      <c r="AA8" s="192"/>
      <c r="AB8"/>
      <c r="AC8"/>
      <c r="AD8"/>
      <c r="AE8"/>
    </row>
    <row r="9" spans="2:31" ht="37.5" thickBot="1">
      <c r="B9" s="182"/>
      <c r="C9" s="220"/>
      <c r="D9" s="223"/>
      <c r="E9" s="226"/>
      <c r="F9" s="99"/>
      <c r="G9" s="9" t="s">
        <v>2</v>
      </c>
      <c r="H9" s="94" t="s">
        <v>49</v>
      </c>
      <c r="I9" s="101" t="s">
        <v>48</v>
      </c>
      <c r="J9" s="102"/>
      <c r="K9" s="9" t="s">
        <v>2</v>
      </c>
      <c r="L9" s="94" t="s">
        <v>49</v>
      </c>
      <c r="M9" s="104" t="s">
        <v>48</v>
      </c>
      <c r="N9" s="99"/>
      <c r="O9" s="9" t="s">
        <v>2</v>
      </c>
      <c r="P9" s="94" t="s">
        <v>49</v>
      </c>
      <c r="Q9" s="101" t="s">
        <v>48</v>
      </c>
      <c r="R9" s="102"/>
      <c r="S9" s="9" t="s">
        <v>2</v>
      </c>
      <c r="T9" s="94" t="s">
        <v>49</v>
      </c>
      <c r="U9" s="104" t="s">
        <v>48</v>
      </c>
      <c r="V9" s="99"/>
      <c r="W9" s="9" t="s">
        <v>2</v>
      </c>
      <c r="X9" s="94" t="s">
        <v>49</v>
      </c>
      <c r="Y9" s="101" t="s">
        <v>48</v>
      </c>
      <c r="Z9" s="111" t="s">
        <v>2</v>
      </c>
      <c r="AA9" s="193"/>
      <c r="AB9"/>
      <c r="AC9"/>
      <c r="AD9"/>
      <c r="AE9"/>
    </row>
    <row r="10" spans="2:31" ht="9.75" customHeight="1" hidden="1">
      <c r="B10" s="17"/>
      <c r="C10" s="22" t="s">
        <v>3</v>
      </c>
      <c r="D10" s="108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13"/>
      <c r="S10" s="24"/>
      <c r="T10" s="25"/>
      <c r="U10" s="114"/>
      <c r="V10" s="18"/>
      <c r="W10" s="24"/>
      <c r="X10" s="25"/>
      <c r="Y10" s="25"/>
      <c r="Z10" s="112"/>
      <c r="AA10" s="21"/>
      <c r="AB10"/>
      <c r="AC10"/>
      <c r="AD10"/>
      <c r="AE10"/>
    </row>
    <row r="11" spans="2:35" s="10" customFormat="1" ht="11.25" customHeight="1">
      <c r="B11" s="166">
        <v>1</v>
      </c>
      <c r="C11" s="160" t="s">
        <v>130</v>
      </c>
      <c r="D11" s="227"/>
      <c r="E11" s="229" t="s">
        <v>62</v>
      </c>
      <c r="F11" s="208">
        <v>2</v>
      </c>
      <c r="G11" s="33">
        <v>4</v>
      </c>
      <c r="H11" s="34"/>
      <c r="I11" s="233"/>
      <c r="J11" s="208">
        <v>5</v>
      </c>
      <c r="K11" s="33">
        <v>0</v>
      </c>
      <c r="L11" s="34"/>
      <c r="M11" s="233"/>
      <c r="N11" s="208">
        <v>4</v>
      </c>
      <c r="O11" s="33">
        <v>1</v>
      </c>
      <c r="P11" s="34"/>
      <c r="Q11" s="231"/>
      <c r="R11" s="208">
        <v>3</v>
      </c>
      <c r="S11" s="33">
        <v>4</v>
      </c>
      <c r="T11" s="34"/>
      <c r="U11" s="233"/>
      <c r="V11" s="239" t="s">
        <v>9</v>
      </c>
      <c r="W11" s="239"/>
      <c r="X11" s="239"/>
      <c r="Y11" s="239"/>
      <c r="Z11" s="30">
        <f>G11+K11+O11+S11</f>
        <v>9</v>
      </c>
      <c r="AA11" s="243">
        <v>2</v>
      </c>
      <c r="AB11"/>
      <c r="AC11"/>
      <c r="AG11" s="10" t="s">
        <v>38</v>
      </c>
      <c r="AH11" s="10" t="s">
        <v>40</v>
      </c>
      <c r="AI11" s="10" t="s">
        <v>39</v>
      </c>
    </row>
    <row r="12" spans="2:35" s="10" customFormat="1" ht="11.25" customHeight="1" thickBot="1">
      <c r="B12" s="158"/>
      <c r="C12" s="156"/>
      <c r="D12" s="228"/>
      <c r="E12" s="230"/>
      <c r="F12" s="209"/>
      <c r="G12" s="11">
        <v>15</v>
      </c>
      <c r="H12" s="12"/>
      <c r="I12" s="234"/>
      <c r="J12" s="209"/>
      <c r="K12" s="11">
        <v>2</v>
      </c>
      <c r="L12" s="12"/>
      <c r="M12" s="234"/>
      <c r="N12" s="209"/>
      <c r="O12" s="11">
        <v>5</v>
      </c>
      <c r="P12" s="12"/>
      <c r="Q12" s="232"/>
      <c r="R12" s="209"/>
      <c r="S12" s="11">
        <v>4</v>
      </c>
      <c r="T12" s="12"/>
      <c r="U12" s="234"/>
      <c r="V12" s="217"/>
      <c r="W12" s="217"/>
      <c r="X12" s="217"/>
      <c r="Y12" s="217"/>
      <c r="Z12" s="31">
        <f>G12+K12+O12+S12</f>
        <v>26</v>
      </c>
      <c r="AA12" s="242"/>
      <c r="AB12"/>
      <c r="AC12"/>
      <c r="AF12" s="10">
        <v>1</v>
      </c>
      <c r="AG12" s="10">
        <v>111</v>
      </c>
      <c r="AH12" s="10">
        <v>1</v>
      </c>
      <c r="AI12" s="10">
        <v>11</v>
      </c>
    </row>
    <row r="13" spans="2:35" s="10" customFormat="1" ht="11.25" customHeight="1">
      <c r="B13" s="166">
        <v>2</v>
      </c>
      <c r="C13" s="160" t="s">
        <v>131</v>
      </c>
      <c r="D13" s="227"/>
      <c r="E13" s="229" t="s">
        <v>62</v>
      </c>
      <c r="F13" s="208">
        <v>1</v>
      </c>
      <c r="G13" s="33">
        <v>0</v>
      </c>
      <c r="H13" s="34"/>
      <c r="I13" s="233"/>
      <c r="J13" s="213">
        <v>3</v>
      </c>
      <c r="K13" s="14">
        <v>0</v>
      </c>
      <c r="L13" s="15"/>
      <c r="M13" s="238"/>
      <c r="N13" s="213">
        <v>5</v>
      </c>
      <c r="O13" s="14">
        <v>0</v>
      </c>
      <c r="P13" s="15"/>
      <c r="Q13" s="235"/>
      <c r="R13" s="208" t="s">
        <v>9</v>
      </c>
      <c r="S13" s="239"/>
      <c r="T13" s="239"/>
      <c r="U13" s="243"/>
      <c r="V13" s="200">
        <v>4</v>
      </c>
      <c r="W13" s="14">
        <v>0</v>
      </c>
      <c r="X13" s="15"/>
      <c r="Y13" s="235"/>
      <c r="Z13" s="16">
        <f>G13+K13+O13+W13</f>
        <v>0</v>
      </c>
      <c r="AA13" s="241">
        <v>5</v>
      </c>
      <c r="AB13"/>
      <c r="AC13"/>
      <c r="AF13" s="10">
        <v>2</v>
      </c>
      <c r="AG13" s="10">
        <v>222</v>
      </c>
      <c r="AH13" s="10">
        <v>2</v>
      </c>
      <c r="AI13" s="10">
        <v>22</v>
      </c>
    </row>
    <row r="14" spans="2:35" s="10" customFormat="1" ht="11.25" customHeight="1" thickBot="1">
      <c r="B14" s="159"/>
      <c r="C14" s="161"/>
      <c r="D14" s="236"/>
      <c r="E14" s="237"/>
      <c r="F14" s="209"/>
      <c r="G14" s="11">
        <v>0</v>
      </c>
      <c r="H14" s="12"/>
      <c r="I14" s="234"/>
      <c r="J14" s="209"/>
      <c r="K14" s="11">
        <v>0</v>
      </c>
      <c r="L14" s="12"/>
      <c r="M14" s="234"/>
      <c r="N14" s="209"/>
      <c r="O14" s="11">
        <v>0</v>
      </c>
      <c r="P14" s="12"/>
      <c r="Q14" s="232"/>
      <c r="R14" s="209"/>
      <c r="S14" s="217"/>
      <c r="T14" s="217"/>
      <c r="U14" s="242"/>
      <c r="V14" s="217"/>
      <c r="W14" s="11">
        <v>0</v>
      </c>
      <c r="X14" s="12"/>
      <c r="Y14" s="232"/>
      <c r="Z14" s="110">
        <f>G14+K14+O14+W14</f>
        <v>0</v>
      </c>
      <c r="AA14" s="242"/>
      <c r="AB14"/>
      <c r="AC14"/>
      <c r="AF14" s="10">
        <v>3</v>
      </c>
      <c r="AG14" s="10">
        <v>333</v>
      </c>
      <c r="AH14" s="10">
        <v>3</v>
      </c>
      <c r="AI14" s="10">
        <v>33</v>
      </c>
    </row>
    <row r="15" spans="2:35" s="10" customFormat="1" ht="11.25" customHeight="1">
      <c r="B15" s="158">
        <v>3</v>
      </c>
      <c r="C15" s="156" t="s">
        <v>132</v>
      </c>
      <c r="D15" s="228"/>
      <c r="E15" s="230" t="s">
        <v>62</v>
      </c>
      <c r="F15" s="213">
        <v>4</v>
      </c>
      <c r="G15" s="14">
        <v>3</v>
      </c>
      <c r="H15" s="15"/>
      <c r="I15" s="238"/>
      <c r="J15" s="200">
        <v>2</v>
      </c>
      <c r="K15" s="14">
        <v>4</v>
      </c>
      <c r="L15" s="15"/>
      <c r="M15" s="238"/>
      <c r="N15" s="208" t="s">
        <v>9</v>
      </c>
      <c r="O15" s="239"/>
      <c r="P15" s="239"/>
      <c r="Q15" s="239"/>
      <c r="R15" s="213">
        <v>1</v>
      </c>
      <c r="S15" s="14">
        <v>0</v>
      </c>
      <c r="T15" s="15"/>
      <c r="U15" s="238"/>
      <c r="V15" s="200">
        <v>5</v>
      </c>
      <c r="W15" s="14">
        <v>0</v>
      </c>
      <c r="X15" s="15"/>
      <c r="Y15" s="235"/>
      <c r="Z15" s="30">
        <f>G15+K15+S15+W15</f>
        <v>7</v>
      </c>
      <c r="AA15" s="241">
        <v>4</v>
      </c>
      <c r="AB15"/>
      <c r="AC15"/>
      <c r="AF15" s="10">
        <v>4</v>
      </c>
      <c r="AG15" s="10">
        <v>444</v>
      </c>
      <c r="AH15" s="10">
        <v>4</v>
      </c>
      <c r="AI15" s="10">
        <v>44</v>
      </c>
    </row>
    <row r="16" spans="2:35" s="10" customFormat="1" ht="11.25" customHeight="1" thickBot="1">
      <c r="B16" s="159"/>
      <c r="C16" s="161"/>
      <c r="D16" s="236"/>
      <c r="E16" s="237"/>
      <c r="F16" s="209"/>
      <c r="G16" s="11">
        <v>17</v>
      </c>
      <c r="H16" s="12"/>
      <c r="I16" s="234"/>
      <c r="J16" s="217"/>
      <c r="K16" s="11">
        <v>3</v>
      </c>
      <c r="L16" s="12"/>
      <c r="M16" s="234"/>
      <c r="N16" s="209"/>
      <c r="O16" s="217"/>
      <c r="P16" s="217"/>
      <c r="Q16" s="217"/>
      <c r="R16" s="209"/>
      <c r="S16" s="11">
        <v>1</v>
      </c>
      <c r="T16" s="12"/>
      <c r="U16" s="234"/>
      <c r="V16" s="217"/>
      <c r="W16" s="11">
        <v>0</v>
      </c>
      <c r="X16" s="12"/>
      <c r="Y16" s="232"/>
      <c r="Z16" s="31">
        <f>G16+K16+S16+W16</f>
        <v>21</v>
      </c>
      <c r="AA16" s="242"/>
      <c r="AB16"/>
      <c r="AC16"/>
      <c r="AF16" s="10">
        <v>5</v>
      </c>
      <c r="AG16" s="10">
        <v>555</v>
      </c>
      <c r="AH16" s="10">
        <v>5</v>
      </c>
      <c r="AI16" s="10">
        <v>55</v>
      </c>
    </row>
    <row r="17" spans="2:29" s="10" customFormat="1" ht="11.25" customHeight="1">
      <c r="B17" s="158">
        <v>4</v>
      </c>
      <c r="C17" s="156" t="s">
        <v>171</v>
      </c>
      <c r="D17" s="228"/>
      <c r="E17" s="230" t="s">
        <v>62</v>
      </c>
      <c r="F17" s="213">
        <v>3</v>
      </c>
      <c r="G17" s="14">
        <v>1</v>
      </c>
      <c r="H17" s="15"/>
      <c r="I17" s="238"/>
      <c r="J17" s="208" t="s">
        <v>9</v>
      </c>
      <c r="K17" s="239"/>
      <c r="L17" s="239"/>
      <c r="M17" s="243"/>
      <c r="N17" s="213">
        <v>1</v>
      </c>
      <c r="O17" s="14">
        <v>3</v>
      </c>
      <c r="P17" s="15"/>
      <c r="Q17" s="235"/>
      <c r="R17" s="213">
        <v>5</v>
      </c>
      <c r="S17" s="14">
        <v>0</v>
      </c>
      <c r="T17" s="15"/>
      <c r="U17" s="238"/>
      <c r="V17" s="200">
        <v>2</v>
      </c>
      <c r="W17" s="14">
        <v>4</v>
      </c>
      <c r="X17" s="15"/>
      <c r="Y17" s="235"/>
      <c r="Z17" s="16">
        <f>G17+O17+S17+W17</f>
        <v>8</v>
      </c>
      <c r="AA17" s="241">
        <v>3</v>
      </c>
      <c r="AB17"/>
      <c r="AC17"/>
    </row>
    <row r="18" spans="2:29" s="10" customFormat="1" ht="11.25" customHeight="1" thickBot="1">
      <c r="B18" s="159"/>
      <c r="C18" s="161"/>
      <c r="D18" s="236"/>
      <c r="E18" s="237"/>
      <c r="F18" s="209"/>
      <c r="G18" s="11">
        <v>17</v>
      </c>
      <c r="H18" s="12"/>
      <c r="I18" s="234"/>
      <c r="J18" s="209"/>
      <c r="K18" s="217"/>
      <c r="L18" s="217"/>
      <c r="M18" s="242"/>
      <c r="N18" s="209"/>
      <c r="O18" s="11">
        <v>15</v>
      </c>
      <c r="P18" s="12"/>
      <c r="Q18" s="232"/>
      <c r="R18" s="209"/>
      <c r="S18" s="11">
        <v>1</v>
      </c>
      <c r="T18" s="12"/>
      <c r="U18" s="234"/>
      <c r="V18" s="217"/>
      <c r="W18" s="11">
        <v>11</v>
      </c>
      <c r="X18" s="12"/>
      <c r="Y18" s="232"/>
      <c r="Z18" s="110">
        <f>G18+O18+S18+W18</f>
        <v>44</v>
      </c>
      <c r="AA18" s="242"/>
      <c r="AB18"/>
      <c r="AC18"/>
    </row>
    <row r="19" spans="2:29" s="10" customFormat="1" ht="11.25" customHeight="1">
      <c r="B19" s="158">
        <v>5</v>
      </c>
      <c r="C19" s="156" t="s">
        <v>133</v>
      </c>
      <c r="D19" s="228"/>
      <c r="E19" s="230" t="s">
        <v>62</v>
      </c>
      <c r="F19" s="208" t="s">
        <v>9</v>
      </c>
      <c r="G19" s="239"/>
      <c r="H19" s="239"/>
      <c r="I19" s="243"/>
      <c r="J19" s="200">
        <v>1</v>
      </c>
      <c r="K19" s="14">
        <v>4</v>
      </c>
      <c r="L19" s="15"/>
      <c r="M19" s="238"/>
      <c r="N19" s="213">
        <v>2</v>
      </c>
      <c r="O19" s="14">
        <v>4</v>
      </c>
      <c r="P19" s="15"/>
      <c r="Q19" s="235"/>
      <c r="R19" s="213">
        <v>4</v>
      </c>
      <c r="S19" s="14">
        <v>4</v>
      </c>
      <c r="T19" s="15"/>
      <c r="U19" s="238"/>
      <c r="V19" s="200">
        <v>3</v>
      </c>
      <c r="W19" s="14">
        <v>4</v>
      </c>
      <c r="X19" s="15"/>
      <c r="Y19" s="235"/>
      <c r="Z19" s="30">
        <f>K19+O19+S19+W19</f>
        <v>16</v>
      </c>
      <c r="AA19" s="241">
        <v>1</v>
      </c>
      <c r="AB19"/>
      <c r="AC19"/>
    </row>
    <row r="20" spans="2:31" s="10" customFormat="1" ht="11.25" customHeight="1" thickBot="1">
      <c r="B20" s="159"/>
      <c r="C20" s="161"/>
      <c r="D20" s="236"/>
      <c r="E20" s="237"/>
      <c r="F20" s="209"/>
      <c r="G20" s="217"/>
      <c r="H20" s="217"/>
      <c r="I20" s="242"/>
      <c r="J20" s="217"/>
      <c r="K20" s="11">
        <v>6</v>
      </c>
      <c r="L20" s="12"/>
      <c r="M20" s="234"/>
      <c r="N20" s="209"/>
      <c r="O20" s="11">
        <v>6</v>
      </c>
      <c r="P20" s="12"/>
      <c r="Q20" s="232"/>
      <c r="R20" s="209"/>
      <c r="S20" s="11">
        <v>8</v>
      </c>
      <c r="T20" s="12"/>
      <c r="U20" s="234"/>
      <c r="V20" s="217"/>
      <c r="W20" s="11">
        <v>3</v>
      </c>
      <c r="X20" s="12"/>
      <c r="Y20" s="232"/>
      <c r="Z20" s="31">
        <f>K20+O20+S20+W20</f>
        <v>23</v>
      </c>
      <c r="AA20" s="242"/>
      <c r="AB20" s="3"/>
      <c r="AC20" s="2"/>
      <c r="AD20"/>
      <c r="AE20"/>
    </row>
    <row r="21" spans="3:31" ht="11.25" customHeight="1">
      <c r="C21" s="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AD21"/>
      <c r="AE21"/>
    </row>
    <row r="22" spans="3:31" ht="14.25" customHeight="1">
      <c r="C22" s="7" t="s">
        <v>46</v>
      </c>
      <c r="D22" s="150" t="str">
        <f>Arvud!A11</f>
        <v>Vello Aava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2"/>
      <c r="AD22"/>
      <c r="AE22"/>
    </row>
    <row r="23" spans="3:31" ht="12.75" customHeight="1">
      <c r="C23" s="7" t="s">
        <v>47</v>
      </c>
      <c r="D23" s="150" t="str">
        <f>Arvud!A14</f>
        <v>Hans Ilves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2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85">
    <mergeCell ref="B1:AA1"/>
    <mergeCell ref="B2:AA2"/>
    <mergeCell ref="B3:AA3"/>
    <mergeCell ref="D23:Q23"/>
    <mergeCell ref="V19:V20"/>
    <mergeCell ref="Y19:Y20"/>
    <mergeCell ref="AA19:AA20"/>
    <mergeCell ref="D22:Q22"/>
    <mergeCell ref="N19:N20"/>
    <mergeCell ref="Q19:Q20"/>
    <mergeCell ref="R19:R20"/>
    <mergeCell ref="U19:U20"/>
    <mergeCell ref="V17:V18"/>
    <mergeCell ref="Y17:Y18"/>
    <mergeCell ref="AA17:AA18"/>
    <mergeCell ref="B19:B20"/>
    <mergeCell ref="C19:C20"/>
    <mergeCell ref="D19:D20"/>
    <mergeCell ref="E19:E20"/>
    <mergeCell ref="F19:I20"/>
    <mergeCell ref="J19:J20"/>
    <mergeCell ref="M19:M20"/>
    <mergeCell ref="N17:N18"/>
    <mergeCell ref="Q17:Q18"/>
    <mergeCell ref="R17:R18"/>
    <mergeCell ref="U17:U18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M15:M16"/>
    <mergeCell ref="N15:Q16"/>
    <mergeCell ref="R15:R16"/>
    <mergeCell ref="U15:U16"/>
    <mergeCell ref="V13:V14"/>
    <mergeCell ref="Y13:Y14"/>
    <mergeCell ref="AA13:AA14"/>
    <mergeCell ref="B15:B16"/>
    <mergeCell ref="C15:C16"/>
    <mergeCell ref="D15:D16"/>
    <mergeCell ref="E15:E16"/>
    <mergeCell ref="F15:F16"/>
    <mergeCell ref="I15:I16"/>
    <mergeCell ref="J15:J16"/>
    <mergeCell ref="M13:M14"/>
    <mergeCell ref="N13:N14"/>
    <mergeCell ref="Q13:Q14"/>
    <mergeCell ref="R13:U14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M11:M12"/>
    <mergeCell ref="N11:N12"/>
    <mergeCell ref="Q11:Q12"/>
    <mergeCell ref="R11:R12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D7:D9"/>
    <mergeCell ref="E7:E9"/>
    <mergeCell ref="F7:I7"/>
    <mergeCell ref="J7:M7"/>
    <mergeCell ref="N7:Q7"/>
  </mergeCells>
  <printOptions/>
  <pageMargins left="0.42" right="0.28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F70"/>
  <sheetViews>
    <sheetView workbookViewId="0" topLeftCell="A8">
      <selection activeCell="C11" sqref="C11:AA44"/>
    </sheetView>
  </sheetViews>
  <sheetFormatPr defaultColWidth="9.140625" defaultRowHeight="12.75"/>
  <cols>
    <col min="1" max="1" width="1.8515625" style="62" customWidth="1"/>
    <col min="2" max="2" width="3.7109375" style="62" customWidth="1"/>
    <col min="3" max="3" width="21.57421875" style="62" customWidth="1"/>
    <col min="4" max="4" width="3.57421875" style="62" customWidth="1"/>
    <col min="5" max="5" width="9.140625" style="73" customWidth="1"/>
    <col min="6" max="6" width="3.421875" style="60" customWidth="1"/>
    <col min="7" max="7" width="3.421875" style="61" customWidth="1"/>
    <col min="8" max="8" width="3.421875" style="60" customWidth="1"/>
    <col min="9" max="9" width="3.421875" style="61" customWidth="1"/>
    <col min="10" max="10" width="4.28125" style="60" customWidth="1"/>
    <col min="11" max="11" width="3.421875" style="61" customWidth="1"/>
    <col min="12" max="12" width="3.421875" style="60" customWidth="1"/>
    <col min="13" max="13" width="3.421875" style="61" customWidth="1"/>
    <col min="14" max="14" width="3.421875" style="60" customWidth="1"/>
    <col min="15" max="15" width="3.421875" style="61" customWidth="1"/>
    <col min="16" max="16" width="3.421875" style="60" customWidth="1"/>
    <col min="17" max="17" width="3.421875" style="61" customWidth="1"/>
    <col min="18" max="18" width="4.57421875" style="62" customWidth="1"/>
    <col min="19" max="19" width="3.8515625" style="62" customWidth="1"/>
    <col min="20" max="20" width="3.421875" style="60" customWidth="1"/>
    <col min="21" max="21" width="3.421875" style="61" customWidth="1"/>
    <col min="22" max="22" width="3.421875" style="60" customWidth="1"/>
    <col min="23" max="23" width="3.421875" style="61" customWidth="1"/>
    <col min="24" max="24" width="3.421875" style="60" customWidth="1"/>
    <col min="25" max="25" width="3.421875" style="61" customWidth="1"/>
    <col min="26" max="26" width="5.57421875" style="60" customWidth="1"/>
    <col min="27" max="27" width="6.7109375" style="61" customWidth="1"/>
    <col min="28" max="28" width="3.421875" style="60" customWidth="1"/>
    <col min="29" max="29" width="3.421875" style="61" customWidth="1"/>
    <col min="30" max="30" width="3.421875" style="60" customWidth="1"/>
    <col min="31" max="31" width="3.421875" style="61" customWidth="1"/>
    <col min="32" max="32" width="4.57421875" style="62" customWidth="1"/>
    <col min="33" max="16384" width="9.140625" style="62" customWidth="1"/>
  </cols>
  <sheetData>
    <row r="1" spans="2:32" ht="12.75">
      <c r="B1" s="279" t="str">
        <f>Arvud!A2</f>
        <v>Küllo Kõivu XIII Mälestusvõistlused vabamaadluses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147"/>
      <c r="AC1" s="147"/>
      <c r="AD1" s="147"/>
      <c r="AE1" s="147"/>
      <c r="AF1" s="147"/>
    </row>
    <row r="2" spans="2:32" ht="12.75">
      <c r="B2" s="279" t="str">
        <f>Arvud!A5</f>
        <v>21. mai 2011.a.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147"/>
      <c r="AC2" s="147"/>
      <c r="AD2" s="147"/>
      <c r="AE2" s="147"/>
      <c r="AF2" s="147"/>
    </row>
    <row r="3" spans="2:32" s="69" customFormat="1" ht="15" customHeight="1">
      <c r="B3" s="279" t="str">
        <f>Arvud!A8</f>
        <v>Viljandimaa, Viljandi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147"/>
      <c r="AC3" s="147"/>
      <c r="AD3" s="147"/>
      <c r="AE3" s="147"/>
      <c r="AF3" s="147"/>
    </row>
    <row r="4" spans="2:32" s="69" customFormat="1" ht="2.2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2:32" s="69" customFormat="1" ht="15" customHeight="1">
      <c r="B5" s="68"/>
      <c r="C5" s="70" t="s">
        <v>42</v>
      </c>
      <c r="D5" s="71">
        <v>66</v>
      </c>
      <c r="E5" s="72" t="s">
        <v>8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ht="3.75" customHeight="1" thickBot="1"/>
    <row r="7" spans="2:32" ht="14.25" customHeight="1">
      <c r="B7" s="280" t="s">
        <v>1</v>
      </c>
      <c r="C7" s="283" t="s">
        <v>38</v>
      </c>
      <c r="D7" s="286" t="s">
        <v>40</v>
      </c>
      <c r="E7" s="289" t="s">
        <v>39</v>
      </c>
      <c r="F7" s="153" t="s">
        <v>10</v>
      </c>
      <c r="G7" s="153"/>
      <c r="H7" s="153"/>
      <c r="I7" s="153"/>
      <c r="J7" s="195" t="s">
        <v>52</v>
      </c>
      <c r="K7" s="153"/>
      <c r="L7" s="153"/>
      <c r="M7" s="154"/>
      <c r="N7" s="153" t="s">
        <v>53</v>
      </c>
      <c r="O7" s="153"/>
      <c r="P7" s="153"/>
      <c r="Q7" s="153"/>
      <c r="R7" s="195" t="s">
        <v>54</v>
      </c>
      <c r="S7" s="153"/>
      <c r="T7" s="153"/>
      <c r="U7" s="154"/>
      <c r="V7" s="153" t="s">
        <v>51</v>
      </c>
      <c r="W7" s="153"/>
      <c r="X7" s="153"/>
      <c r="Y7" s="153"/>
      <c r="Z7" s="105" t="s">
        <v>43</v>
      </c>
      <c r="AA7" s="191" t="s">
        <v>44</v>
      </c>
      <c r="AB7" s="135"/>
      <c r="AC7" s="135"/>
      <c r="AD7" s="135"/>
      <c r="AE7" s="135"/>
      <c r="AF7" s="134"/>
    </row>
    <row r="8" spans="2:32" ht="14.25">
      <c r="B8" s="281"/>
      <c r="C8" s="284"/>
      <c r="D8" s="287"/>
      <c r="E8" s="290"/>
      <c r="F8" s="99"/>
      <c r="G8" s="9" t="s">
        <v>0</v>
      </c>
      <c r="H8" s="93" t="s">
        <v>45</v>
      </c>
      <c r="I8" s="100"/>
      <c r="J8" s="102"/>
      <c r="K8" s="9" t="s">
        <v>0</v>
      </c>
      <c r="L8" s="93" t="s">
        <v>45</v>
      </c>
      <c r="M8" s="103"/>
      <c r="N8" s="99"/>
      <c r="O8" s="9" t="s">
        <v>0</v>
      </c>
      <c r="P8" s="93" t="s">
        <v>45</v>
      </c>
      <c r="Q8" s="100"/>
      <c r="R8" s="102"/>
      <c r="S8" s="9" t="s">
        <v>0</v>
      </c>
      <c r="T8" s="93" t="s">
        <v>45</v>
      </c>
      <c r="U8" s="103"/>
      <c r="V8" s="99"/>
      <c r="W8" s="9" t="s">
        <v>0</v>
      </c>
      <c r="X8" s="93" t="s">
        <v>45</v>
      </c>
      <c r="Y8" s="100"/>
      <c r="Z8" s="106" t="s">
        <v>0</v>
      </c>
      <c r="AA8" s="192"/>
      <c r="AB8" s="135"/>
      <c r="AC8" s="135"/>
      <c r="AD8" s="135"/>
      <c r="AE8" s="135"/>
      <c r="AF8" s="83"/>
    </row>
    <row r="9" spans="2:32" ht="37.5" thickBot="1">
      <c r="B9" s="282"/>
      <c r="C9" s="285"/>
      <c r="D9" s="288"/>
      <c r="E9" s="291"/>
      <c r="F9" s="136"/>
      <c r="G9" s="137" t="s">
        <v>2</v>
      </c>
      <c r="H9" s="138" t="s">
        <v>49</v>
      </c>
      <c r="I9" s="139" t="s">
        <v>48</v>
      </c>
      <c r="J9" s="140"/>
      <c r="K9" s="137" t="s">
        <v>2</v>
      </c>
      <c r="L9" s="138" t="s">
        <v>49</v>
      </c>
      <c r="M9" s="141" t="s">
        <v>48</v>
      </c>
      <c r="N9" s="136"/>
      <c r="O9" s="137" t="s">
        <v>2</v>
      </c>
      <c r="P9" s="138" t="s">
        <v>49</v>
      </c>
      <c r="Q9" s="139" t="s">
        <v>48</v>
      </c>
      <c r="R9" s="140"/>
      <c r="S9" s="137" t="s">
        <v>2</v>
      </c>
      <c r="T9" s="138" t="s">
        <v>49</v>
      </c>
      <c r="U9" s="141" t="s">
        <v>48</v>
      </c>
      <c r="V9" s="136"/>
      <c r="W9" s="137" t="s">
        <v>2</v>
      </c>
      <c r="X9" s="138" t="s">
        <v>49</v>
      </c>
      <c r="Y9" s="139" t="s">
        <v>48</v>
      </c>
      <c r="Z9" s="107" t="s">
        <v>2</v>
      </c>
      <c r="AA9" s="193"/>
      <c r="AB9" s="79"/>
      <c r="AC9" s="80"/>
      <c r="AD9" s="81"/>
      <c r="AE9" s="81"/>
      <c r="AF9" s="83"/>
    </row>
    <row r="10" spans="2:32" ht="9.75" customHeight="1" hidden="1">
      <c r="B10" s="74"/>
      <c r="C10" s="75" t="s">
        <v>3</v>
      </c>
      <c r="D10" s="76"/>
      <c r="E10" s="77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79"/>
      <c r="AC10" s="80"/>
      <c r="AD10" s="81"/>
      <c r="AE10" s="81"/>
      <c r="AF10" s="83"/>
    </row>
    <row r="11" spans="2:32" s="78" customFormat="1" ht="11.25" customHeight="1">
      <c r="B11" s="292">
        <v>1</v>
      </c>
      <c r="C11" s="293" t="s">
        <v>92</v>
      </c>
      <c r="D11" s="294"/>
      <c r="E11" s="296" t="s">
        <v>67</v>
      </c>
      <c r="F11" s="175" t="s">
        <v>37</v>
      </c>
      <c r="G11" s="246"/>
      <c r="H11" s="246"/>
      <c r="I11" s="247"/>
      <c r="J11" s="246">
        <v>2</v>
      </c>
      <c r="K11" s="58">
        <v>0</v>
      </c>
      <c r="L11" s="59"/>
      <c r="M11" s="173"/>
      <c r="N11" s="175"/>
      <c r="O11" s="58"/>
      <c r="P11" s="59"/>
      <c r="Q11" s="173"/>
      <c r="R11" s="272"/>
      <c r="S11" s="33"/>
      <c r="T11" s="34"/>
      <c r="U11" s="210"/>
      <c r="V11" s="208"/>
      <c r="W11" s="33"/>
      <c r="X11" s="34"/>
      <c r="Y11" s="210"/>
      <c r="Z11" s="30">
        <v>0</v>
      </c>
      <c r="AA11" s="177">
        <v>13</v>
      </c>
      <c r="AB11" s="125"/>
      <c r="AC11" s="52"/>
      <c r="AD11" s="52"/>
      <c r="AE11" s="128"/>
      <c r="AF11" s="52"/>
    </row>
    <row r="12" spans="2:32" s="78" customFormat="1" ht="11.25" customHeight="1" thickBot="1">
      <c r="B12" s="292"/>
      <c r="C12" s="293"/>
      <c r="D12" s="295"/>
      <c r="E12" s="297"/>
      <c r="F12" s="176"/>
      <c r="G12" s="248"/>
      <c r="H12" s="248"/>
      <c r="I12" s="249"/>
      <c r="J12" s="248"/>
      <c r="K12" s="56">
        <v>0</v>
      </c>
      <c r="L12" s="57"/>
      <c r="M12" s="174"/>
      <c r="N12" s="176"/>
      <c r="O12" s="56"/>
      <c r="P12" s="57"/>
      <c r="Q12" s="174"/>
      <c r="R12" s="273"/>
      <c r="S12" s="11"/>
      <c r="T12" s="12"/>
      <c r="U12" s="211"/>
      <c r="V12" s="209"/>
      <c r="W12" s="11"/>
      <c r="X12" s="12"/>
      <c r="Y12" s="211"/>
      <c r="Z12" s="13">
        <v>0</v>
      </c>
      <c r="AA12" s="178"/>
      <c r="AB12" s="125"/>
      <c r="AC12" s="52"/>
      <c r="AD12" s="52"/>
      <c r="AE12" s="128"/>
      <c r="AF12" s="52"/>
    </row>
    <row r="13" spans="2:32" s="78" customFormat="1" ht="11.25" customHeight="1">
      <c r="B13" s="298">
        <v>2</v>
      </c>
      <c r="C13" s="300" t="s">
        <v>93</v>
      </c>
      <c r="D13" s="294"/>
      <c r="E13" s="296" t="s">
        <v>67</v>
      </c>
      <c r="F13" s="175">
        <v>3</v>
      </c>
      <c r="G13" s="58">
        <v>3</v>
      </c>
      <c r="H13" s="59"/>
      <c r="I13" s="173"/>
      <c r="J13" s="246">
        <v>1</v>
      </c>
      <c r="K13" s="58">
        <v>4</v>
      </c>
      <c r="L13" s="59"/>
      <c r="M13" s="173"/>
      <c r="N13" s="175">
        <v>5</v>
      </c>
      <c r="O13" s="58">
        <v>0</v>
      </c>
      <c r="P13" s="59"/>
      <c r="Q13" s="173"/>
      <c r="R13" s="272"/>
      <c r="S13" s="33"/>
      <c r="T13" s="34"/>
      <c r="U13" s="210"/>
      <c r="V13" s="208">
        <v>4</v>
      </c>
      <c r="W13" s="33">
        <v>1</v>
      </c>
      <c r="X13" s="34"/>
      <c r="Y13" s="210"/>
      <c r="Z13" s="30"/>
      <c r="AA13" s="177">
        <v>5</v>
      </c>
      <c r="AB13" s="125"/>
      <c r="AC13" s="52"/>
      <c r="AD13" s="52"/>
      <c r="AE13" s="128"/>
      <c r="AF13" s="52"/>
    </row>
    <row r="14" spans="2:32" s="78" customFormat="1" ht="11.25" customHeight="1" thickBot="1">
      <c r="B14" s="299"/>
      <c r="C14" s="301"/>
      <c r="D14" s="302"/>
      <c r="E14" s="303"/>
      <c r="F14" s="176"/>
      <c r="G14" s="56">
        <v>12</v>
      </c>
      <c r="H14" s="57"/>
      <c r="I14" s="174"/>
      <c r="J14" s="248"/>
      <c r="K14" s="56">
        <v>13</v>
      </c>
      <c r="L14" s="57"/>
      <c r="M14" s="174"/>
      <c r="N14" s="176"/>
      <c r="O14" s="56">
        <v>0</v>
      </c>
      <c r="P14" s="57"/>
      <c r="Q14" s="174"/>
      <c r="R14" s="273"/>
      <c r="S14" s="11"/>
      <c r="T14" s="12"/>
      <c r="U14" s="211"/>
      <c r="V14" s="209"/>
      <c r="W14" s="11">
        <v>2</v>
      </c>
      <c r="X14" s="12"/>
      <c r="Y14" s="211"/>
      <c r="Z14" s="13"/>
      <c r="AA14" s="178"/>
      <c r="AB14" s="125"/>
      <c r="AC14" s="52"/>
      <c r="AD14" s="52"/>
      <c r="AE14" s="128"/>
      <c r="AF14" s="52"/>
    </row>
    <row r="15" spans="2:32" s="78" customFormat="1" ht="11.25" customHeight="1">
      <c r="B15" s="292">
        <v>3</v>
      </c>
      <c r="C15" s="293" t="s">
        <v>94</v>
      </c>
      <c r="D15" s="295"/>
      <c r="E15" s="297" t="s">
        <v>67</v>
      </c>
      <c r="F15" s="175">
        <v>2</v>
      </c>
      <c r="G15" s="58">
        <v>1</v>
      </c>
      <c r="H15" s="59"/>
      <c r="I15" s="173"/>
      <c r="J15" s="246"/>
      <c r="K15" s="58"/>
      <c r="L15" s="59"/>
      <c r="M15" s="173"/>
      <c r="N15" s="175"/>
      <c r="O15" s="58"/>
      <c r="P15" s="59"/>
      <c r="Q15" s="173"/>
      <c r="R15" s="272"/>
      <c r="S15" s="33"/>
      <c r="T15" s="34"/>
      <c r="U15" s="210"/>
      <c r="V15" s="208"/>
      <c r="W15" s="33"/>
      <c r="X15" s="34"/>
      <c r="Y15" s="210"/>
      <c r="Z15" s="30">
        <v>1</v>
      </c>
      <c r="AA15" s="177">
        <v>12</v>
      </c>
      <c r="AB15" s="125"/>
      <c r="AC15" s="52"/>
      <c r="AD15" s="52"/>
      <c r="AE15" s="128"/>
      <c r="AF15" s="52"/>
    </row>
    <row r="16" spans="2:32" s="78" customFormat="1" ht="11.25" customHeight="1" thickBot="1">
      <c r="B16" s="299"/>
      <c r="C16" s="301"/>
      <c r="D16" s="302"/>
      <c r="E16" s="303"/>
      <c r="F16" s="176"/>
      <c r="G16" s="56">
        <v>2</v>
      </c>
      <c r="H16" s="57"/>
      <c r="I16" s="174"/>
      <c r="J16" s="248"/>
      <c r="K16" s="56"/>
      <c r="L16" s="57"/>
      <c r="M16" s="174"/>
      <c r="N16" s="176"/>
      <c r="O16" s="56"/>
      <c r="P16" s="57"/>
      <c r="Q16" s="174"/>
      <c r="R16" s="273"/>
      <c r="S16" s="11"/>
      <c r="T16" s="12"/>
      <c r="U16" s="211"/>
      <c r="V16" s="209"/>
      <c r="W16" s="11"/>
      <c r="X16" s="12"/>
      <c r="Y16" s="211"/>
      <c r="Z16" s="13">
        <v>2</v>
      </c>
      <c r="AA16" s="178"/>
      <c r="AB16" s="125"/>
      <c r="AC16" s="52"/>
      <c r="AD16" s="52"/>
      <c r="AE16" s="128"/>
      <c r="AF16" s="52"/>
    </row>
    <row r="17" spans="2:32" ht="11.25" customHeight="1" hidden="1">
      <c r="B17" s="74"/>
      <c r="C17" s="75" t="s">
        <v>4</v>
      </c>
      <c r="D17" s="90"/>
      <c r="E17" s="37"/>
      <c r="F17" s="79"/>
      <c r="G17" s="80"/>
      <c r="H17" s="81"/>
      <c r="I17" s="81"/>
      <c r="J17" s="65"/>
      <c r="K17" s="66"/>
      <c r="L17" s="67"/>
      <c r="M17" s="67"/>
      <c r="N17" s="65"/>
      <c r="O17" s="66"/>
      <c r="P17" s="67"/>
      <c r="Q17" s="67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2"/>
      <c r="AC17" s="80"/>
      <c r="AD17" s="81"/>
      <c r="AE17" s="81"/>
      <c r="AF17" s="83"/>
    </row>
    <row r="18" spans="2:32" s="78" customFormat="1" ht="11.25" customHeight="1">
      <c r="B18" s="292">
        <v>4</v>
      </c>
      <c r="C18" s="293" t="s">
        <v>95</v>
      </c>
      <c r="D18" s="294"/>
      <c r="E18" s="296" t="s">
        <v>67</v>
      </c>
      <c r="F18" s="175">
        <v>5</v>
      </c>
      <c r="G18" s="58">
        <v>0</v>
      </c>
      <c r="H18" s="59"/>
      <c r="I18" s="173"/>
      <c r="J18" s="246"/>
      <c r="K18" s="58"/>
      <c r="L18" s="59"/>
      <c r="M18" s="173"/>
      <c r="N18" s="175"/>
      <c r="O18" s="58"/>
      <c r="P18" s="59"/>
      <c r="Q18" s="173"/>
      <c r="R18" s="272">
        <v>6</v>
      </c>
      <c r="S18" s="33">
        <v>3</v>
      </c>
      <c r="T18" s="34"/>
      <c r="U18" s="210"/>
      <c r="V18" s="208">
        <v>2</v>
      </c>
      <c r="W18" s="33">
        <v>4</v>
      </c>
      <c r="X18" s="34"/>
      <c r="Y18" s="210"/>
      <c r="Z18" s="30"/>
      <c r="AA18" s="177">
        <v>3</v>
      </c>
      <c r="AB18" s="125"/>
      <c r="AC18" s="52"/>
      <c r="AD18" s="52"/>
      <c r="AE18" s="128"/>
      <c r="AF18" s="52"/>
    </row>
    <row r="19" spans="2:32" s="78" customFormat="1" ht="11.25" customHeight="1" thickBot="1">
      <c r="B19" s="292"/>
      <c r="C19" s="293"/>
      <c r="D19" s="295"/>
      <c r="E19" s="297"/>
      <c r="F19" s="176"/>
      <c r="G19" s="56">
        <v>0</v>
      </c>
      <c r="H19" s="57"/>
      <c r="I19" s="174"/>
      <c r="J19" s="248"/>
      <c r="K19" s="56"/>
      <c r="L19" s="57"/>
      <c r="M19" s="174"/>
      <c r="N19" s="176"/>
      <c r="O19" s="56"/>
      <c r="P19" s="57"/>
      <c r="Q19" s="174"/>
      <c r="R19" s="273"/>
      <c r="S19" s="11">
        <v>5</v>
      </c>
      <c r="T19" s="12"/>
      <c r="U19" s="211"/>
      <c r="V19" s="209"/>
      <c r="W19" s="11">
        <v>14</v>
      </c>
      <c r="X19" s="12"/>
      <c r="Y19" s="211"/>
      <c r="Z19" s="13"/>
      <c r="AA19" s="178"/>
      <c r="AB19" s="125"/>
      <c r="AC19" s="52"/>
      <c r="AD19" s="52"/>
      <c r="AE19" s="128"/>
      <c r="AF19" s="52"/>
    </row>
    <row r="20" spans="2:32" s="78" customFormat="1" ht="11.25" customHeight="1">
      <c r="B20" s="298">
        <v>5</v>
      </c>
      <c r="C20" s="300" t="s">
        <v>96</v>
      </c>
      <c r="D20" s="294"/>
      <c r="E20" s="296" t="s">
        <v>78</v>
      </c>
      <c r="F20" s="175">
        <v>4</v>
      </c>
      <c r="G20" s="58">
        <v>4</v>
      </c>
      <c r="H20" s="59"/>
      <c r="I20" s="173"/>
      <c r="J20" s="246">
        <v>6</v>
      </c>
      <c r="K20" s="58">
        <v>4</v>
      </c>
      <c r="L20" s="59"/>
      <c r="M20" s="173"/>
      <c r="N20" s="175">
        <v>2</v>
      </c>
      <c r="O20" s="58">
        <v>4</v>
      </c>
      <c r="P20" s="59"/>
      <c r="Q20" s="173"/>
      <c r="R20" s="272"/>
      <c r="S20" s="33"/>
      <c r="T20" s="34"/>
      <c r="U20" s="210"/>
      <c r="V20" s="208">
        <v>11</v>
      </c>
      <c r="W20" s="33">
        <v>1</v>
      </c>
      <c r="X20" s="34"/>
      <c r="Y20" s="210"/>
      <c r="Z20" s="30"/>
      <c r="AA20" s="177">
        <v>2</v>
      </c>
      <c r="AB20" s="125"/>
      <c r="AC20" s="52"/>
      <c r="AD20" s="52"/>
      <c r="AE20" s="128"/>
      <c r="AF20" s="52"/>
    </row>
    <row r="21" spans="2:32" s="78" customFormat="1" ht="11.25" customHeight="1" thickBot="1">
      <c r="B21" s="299"/>
      <c r="C21" s="301"/>
      <c r="D21" s="302"/>
      <c r="E21" s="303"/>
      <c r="F21" s="176"/>
      <c r="G21" s="56">
        <v>14</v>
      </c>
      <c r="H21" s="57"/>
      <c r="I21" s="174"/>
      <c r="J21" s="248"/>
      <c r="K21" s="56">
        <v>12</v>
      </c>
      <c r="L21" s="57"/>
      <c r="M21" s="174"/>
      <c r="N21" s="176"/>
      <c r="O21" s="56">
        <v>14</v>
      </c>
      <c r="P21" s="57"/>
      <c r="Q21" s="174"/>
      <c r="R21" s="273"/>
      <c r="S21" s="11"/>
      <c r="T21" s="12"/>
      <c r="U21" s="211"/>
      <c r="V21" s="209"/>
      <c r="W21" s="11">
        <v>1</v>
      </c>
      <c r="X21" s="12"/>
      <c r="Y21" s="211"/>
      <c r="Z21" s="13"/>
      <c r="AA21" s="178"/>
      <c r="AB21" s="125"/>
      <c r="AC21" s="52"/>
      <c r="AD21" s="52"/>
      <c r="AE21" s="128"/>
      <c r="AF21" s="52"/>
    </row>
    <row r="22" spans="2:32" s="78" customFormat="1" ht="11.25" customHeight="1">
      <c r="B22" s="292">
        <v>6</v>
      </c>
      <c r="C22" s="293" t="s">
        <v>97</v>
      </c>
      <c r="D22" s="295"/>
      <c r="E22" s="297" t="s">
        <v>67</v>
      </c>
      <c r="F22" s="165">
        <v>7</v>
      </c>
      <c r="G22" s="54">
        <v>3</v>
      </c>
      <c r="H22" s="55"/>
      <c r="I22" s="276"/>
      <c r="J22" s="250">
        <v>5</v>
      </c>
      <c r="K22" s="54">
        <v>0</v>
      </c>
      <c r="L22" s="55"/>
      <c r="M22" s="276"/>
      <c r="N22" s="165"/>
      <c r="O22" s="54"/>
      <c r="P22" s="55"/>
      <c r="Q22" s="276"/>
      <c r="R22" s="304">
        <v>4</v>
      </c>
      <c r="S22" s="14">
        <v>1</v>
      </c>
      <c r="T22" s="15"/>
      <c r="U22" s="214"/>
      <c r="V22" s="213"/>
      <c r="W22" s="14"/>
      <c r="X22" s="15"/>
      <c r="Y22" s="214"/>
      <c r="Z22" s="16">
        <v>4</v>
      </c>
      <c r="AA22" s="155">
        <v>7</v>
      </c>
      <c r="AB22" s="125"/>
      <c r="AC22" s="52"/>
      <c r="AD22" s="52"/>
      <c r="AE22" s="128"/>
      <c r="AF22" s="52"/>
    </row>
    <row r="23" spans="2:32" s="78" customFormat="1" ht="11.25" customHeight="1" thickBot="1">
      <c r="B23" s="299"/>
      <c r="C23" s="301"/>
      <c r="D23" s="302"/>
      <c r="E23" s="303"/>
      <c r="F23" s="176"/>
      <c r="G23" s="56">
        <v>12</v>
      </c>
      <c r="H23" s="57"/>
      <c r="I23" s="174"/>
      <c r="J23" s="250"/>
      <c r="K23" s="63">
        <v>0</v>
      </c>
      <c r="L23" s="64"/>
      <c r="M23" s="276"/>
      <c r="N23" s="165"/>
      <c r="O23" s="63"/>
      <c r="P23" s="64"/>
      <c r="Q23" s="276"/>
      <c r="R23" s="304"/>
      <c r="S23" s="142">
        <v>1</v>
      </c>
      <c r="T23" s="143"/>
      <c r="U23" s="214"/>
      <c r="V23" s="213"/>
      <c r="W23" s="142"/>
      <c r="X23" s="143"/>
      <c r="Y23" s="214"/>
      <c r="Z23" s="144">
        <v>13</v>
      </c>
      <c r="AA23" s="155"/>
      <c r="AB23" s="125"/>
      <c r="AC23" s="52"/>
      <c r="AD23" s="52"/>
      <c r="AE23" s="128"/>
      <c r="AF23" s="52"/>
    </row>
    <row r="24" spans="2:32" ht="11.25" customHeight="1" hidden="1">
      <c r="B24" s="74"/>
      <c r="C24" s="75" t="s">
        <v>5</v>
      </c>
      <c r="D24" s="90"/>
      <c r="E24" s="37"/>
      <c r="AB24" s="82"/>
      <c r="AC24" s="80"/>
      <c r="AD24" s="81"/>
      <c r="AE24" s="81"/>
      <c r="AF24" s="83"/>
    </row>
    <row r="25" spans="2:32" s="78" customFormat="1" ht="11.25" customHeight="1">
      <c r="B25" s="292">
        <v>7</v>
      </c>
      <c r="C25" s="293" t="s">
        <v>98</v>
      </c>
      <c r="D25" s="294"/>
      <c r="E25" s="296" t="s">
        <v>99</v>
      </c>
      <c r="F25" s="175">
        <v>6</v>
      </c>
      <c r="G25" s="58">
        <v>1</v>
      </c>
      <c r="H25" s="59"/>
      <c r="I25" s="173"/>
      <c r="J25" s="246"/>
      <c r="K25" s="58"/>
      <c r="L25" s="59"/>
      <c r="M25" s="173"/>
      <c r="N25" s="175"/>
      <c r="O25" s="58"/>
      <c r="P25" s="59"/>
      <c r="Q25" s="173"/>
      <c r="R25" s="272"/>
      <c r="S25" s="33"/>
      <c r="T25" s="34"/>
      <c r="U25" s="210"/>
      <c r="V25" s="208"/>
      <c r="W25" s="33"/>
      <c r="X25" s="34"/>
      <c r="Y25" s="210"/>
      <c r="Z25" s="30">
        <v>1</v>
      </c>
      <c r="AA25" s="177">
        <v>10</v>
      </c>
      <c r="AB25" s="125"/>
      <c r="AC25" s="52"/>
      <c r="AD25" s="52"/>
      <c r="AE25" s="128"/>
      <c r="AF25" s="52"/>
    </row>
    <row r="26" spans="2:32" s="78" customFormat="1" ht="11.25" customHeight="1" thickBot="1">
      <c r="B26" s="292"/>
      <c r="C26" s="293"/>
      <c r="D26" s="295"/>
      <c r="E26" s="297"/>
      <c r="F26" s="176"/>
      <c r="G26" s="56">
        <v>3</v>
      </c>
      <c r="H26" s="57"/>
      <c r="I26" s="174"/>
      <c r="J26" s="248"/>
      <c r="K26" s="56"/>
      <c r="L26" s="57"/>
      <c r="M26" s="174"/>
      <c r="N26" s="176"/>
      <c r="O26" s="56"/>
      <c r="P26" s="57"/>
      <c r="Q26" s="174"/>
      <c r="R26" s="273"/>
      <c r="S26" s="11"/>
      <c r="T26" s="12"/>
      <c r="U26" s="211"/>
      <c r="V26" s="209"/>
      <c r="W26" s="11"/>
      <c r="X26" s="12"/>
      <c r="Y26" s="211"/>
      <c r="Z26" s="13">
        <v>3</v>
      </c>
      <c r="AA26" s="178"/>
      <c r="AB26" s="125"/>
      <c r="AC26" s="52"/>
      <c r="AD26" s="52"/>
      <c r="AE26" s="128"/>
      <c r="AF26" s="52"/>
    </row>
    <row r="27" spans="2:32" s="78" customFormat="1" ht="11.25" customHeight="1">
      <c r="B27" s="298">
        <v>8</v>
      </c>
      <c r="C27" s="300" t="s">
        <v>100</v>
      </c>
      <c r="D27" s="294"/>
      <c r="E27" s="296" t="s">
        <v>62</v>
      </c>
      <c r="F27" s="175">
        <v>9</v>
      </c>
      <c r="G27" s="58">
        <v>1</v>
      </c>
      <c r="H27" s="59"/>
      <c r="I27" s="173"/>
      <c r="J27" s="246"/>
      <c r="K27" s="58"/>
      <c r="L27" s="59"/>
      <c r="M27" s="173"/>
      <c r="N27" s="175"/>
      <c r="O27" s="58"/>
      <c r="P27" s="59"/>
      <c r="Q27" s="173"/>
      <c r="R27" s="272"/>
      <c r="S27" s="33"/>
      <c r="T27" s="34"/>
      <c r="U27" s="210"/>
      <c r="V27" s="208"/>
      <c r="W27" s="33"/>
      <c r="X27" s="34"/>
      <c r="Y27" s="210"/>
      <c r="Z27" s="30">
        <v>1</v>
      </c>
      <c r="AA27" s="177">
        <v>11</v>
      </c>
      <c r="AB27" s="125"/>
      <c r="AC27" s="52"/>
      <c r="AD27" s="52"/>
      <c r="AE27" s="128"/>
      <c r="AF27" s="52"/>
    </row>
    <row r="28" spans="2:32" s="78" customFormat="1" ht="11.25" customHeight="1" thickBot="1">
      <c r="B28" s="299"/>
      <c r="C28" s="301"/>
      <c r="D28" s="302"/>
      <c r="E28" s="303"/>
      <c r="F28" s="176"/>
      <c r="G28" s="56">
        <v>3</v>
      </c>
      <c r="H28" s="57"/>
      <c r="I28" s="174"/>
      <c r="J28" s="248"/>
      <c r="K28" s="56"/>
      <c r="L28" s="57"/>
      <c r="M28" s="174"/>
      <c r="N28" s="176"/>
      <c r="O28" s="56"/>
      <c r="P28" s="57"/>
      <c r="Q28" s="174"/>
      <c r="R28" s="273"/>
      <c r="S28" s="11"/>
      <c r="T28" s="12"/>
      <c r="U28" s="211"/>
      <c r="V28" s="209"/>
      <c r="W28" s="11"/>
      <c r="X28" s="12"/>
      <c r="Y28" s="211"/>
      <c r="Z28" s="13">
        <v>3</v>
      </c>
      <c r="AA28" s="178"/>
      <c r="AB28" s="125"/>
      <c r="AC28" s="52"/>
      <c r="AD28" s="52"/>
      <c r="AE28" s="128"/>
      <c r="AF28" s="52"/>
    </row>
    <row r="29" spans="2:32" s="78" customFormat="1" ht="11.25" customHeight="1">
      <c r="B29" s="292">
        <v>9</v>
      </c>
      <c r="C29" s="293" t="s">
        <v>101</v>
      </c>
      <c r="D29" s="295"/>
      <c r="E29" s="297" t="s">
        <v>67</v>
      </c>
      <c r="F29" s="165">
        <v>8</v>
      </c>
      <c r="G29" s="54">
        <v>3</v>
      </c>
      <c r="H29" s="55"/>
      <c r="I29" s="276"/>
      <c r="J29" s="250">
        <v>11</v>
      </c>
      <c r="K29" s="54">
        <v>0</v>
      </c>
      <c r="L29" s="55"/>
      <c r="M29" s="276"/>
      <c r="N29" s="165"/>
      <c r="O29" s="54"/>
      <c r="P29" s="55"/>
      <c r="Q29" s="276"/>
      <c r="R29" s="304">
        <v>10</v>
      </c>
      <c r="S29" s="14">
        <v>3</v>
      </c>
      <c r="T29" s="15"/>
      <c r="U29" s="214"/>
      <c r="V29" s="213">
        <v>14</v>
      </c>
      <c r="W29" s="14">
        <v>4</v>
      </c>
      <c r="X29" s="15"/>
      <c r="Y29" s="214"/>
      <c r="Z29" s="16"/>
      <c r="AA29" s="155">
        <v>3</v>
      </c>
      <c r="AB29" s="125"/>
      <c r="AC29" s="52"/>
      <c r="AD29" s="52"/>
      <c r="AE29" s="128"/>
      <c r="AF29" s="52"/>
    </row>
    <row r="30" spans="2:32" s="78" customFormat="1" ht="11.25" customHeight="1" thickBot="1">
      <c r="B30" s="299"/>
      <c r="C30" s="301"/>
      <c r="D30" s="302"/>
      <c r="E30" s="303"/>
      <c r="F30" s="176"/>
      <c r="G30" s="56">
        <v>14</v>
      </c>
      <c r="H30" s="57"/>
      <c r="I30" s="174"/>
      <c r="J30" s="248"/>
      <c r="K30" s="56">
        <v>0</v>
      </c>
      <c r="L30" s="57"/>
      <c r="M30" s="174"/>
      <c r="N30" s="176"/>
      <c r="O30" s="56"/>
      <c r="P30" s="57"/>
      <c r="Q30" s="174"/>
      <c r="R30" s="273"/>
      <c r="S30" s="11">
        <v>10</v>
      </c>
      <c r="T30" s="12"/>
      <c r="U30" s="211"/>
      <c r="V30" s="209"/>
      <c r="W30" s="11">
        <v>13</v>
      </c>
      <c r="X30" s="12"/>
      <c r="Y30" s="211"/>
      <c r="Z30" s="13"/>
      <c r="AA30" s="178"/>
      <c r="AB30" s="125"/>
      <c r="AC30" s="52"/>
      <c r="AD30" s="52"/>
      <c r="AE30" s="128"/>
      <c r="AF30" s="52"/>
    </row>
    <row r="31" spans="2:32" ht="11.25" customHeight="1" hidden="1">
      <c r="B31" s="74"/>
      <c r="C31" s="75" t="s">
        <v>6</v>
      </c>
      <c r="D31" s="90"/>
      <c r="E31" s="37"/>
      <c r="AB31" s="82"/>
      <c r="AC31" s="80"/>
      <c r="AD31" s="81"/>
      <c r="AE31" s="81"/>
      <c r="AF31" s="83"/>
    </row>
    <row r="32" spans="2:32" s="78" customFormat="1" ht="11.25" customHeight="1">
      <c r="B32" s="292">
        <v>10</v>
      </c>
      <c r="C32" s="293" t="s">
        <v>102</v>
      </c>
      <c r="D32" s="294"/>
      <c r="E32" s="296" t="s">
        <v>67</v>
      </c>
      <c r="F32" s="175">
        <v>11</v>
      </c>
      <c r="G32" s="54">
        <v>0</v>
      </c>
      <c r="H32" s="55"/>
      <c r="I32" s="173"/>
      <c r="J32" s="175"/>
      <c r="K32" s="54"/>
      <c r="L32" s="55"/>
      <c r="M32" s="173"/>
      <c r="N32" s="175"/>
      <c r="O32" s="54"/>
      <c r="P32" s="55"/>
      <c r="Q32" s="173"/>
      <c r="R32" s="272">
        <v>9</v>
      </c>
      <c r="S32" s="14">
        <v>0</v>
      </c>
      <c r="T32" s="15"/>
      <c r="U32" s="210"/>
      <c r="V32" s="208"/>
      <c r="W32" s="14"/>
      <c r="X32" s="15"/>
      <c r="Y32" s="133"/>
      <c r="Z32" s="16">
        <v>0</v>
      </c>
      <c r="AA32" s="177">
        <v>14</v>
      </c>
      <c r="AB32" s="125"/>
      <c r="AC32" s="52"/>
      <c r="AD32" s="52"/>
      <c r="AE32" s="128"/>
      <c r="AF32" s="52"/>
    </row>
    <row r="33" spans="2:32" s="78" customFormat="1" ht="11.25" customHeight="1" thickBot="1">
      <c r="B33" s="292"/>
      <c r="C33" s="293"/>
      <c r="D33" s="295"/>
      <c r="E33" s="297"/>
      <c r="F33" s="176"/>
      <c r="G33" s="56">
        <v>0</v>
      </c>
      <c r="H33" s="57"/>
      <c r="I33" s="174"/>
      <c r="J33" s="176"/>
      <c r="K33" s="56"/>
      <c r="L33" s="57"/>
      <c r="M33" s="174"/>
      <c r="N33" s="176"/>
      <c r="O33" s="56"/>
      <c r="P33" s="57"/>
      <c r="Q33" s="174"/>
      <c r="R33" s="273"/>
      <c r="S33" s="11">
        <v>0</v>
      </c>
      <c r="T33" s="12"/>
      <c r="U33" s="211"/>
      <c r="V33" s="209"/>
      <c r="W33" s="11"/>
      <c r="X33" s="12"/>
      <c r="Y33" s="132"/>
      <c r="Z33" s="13">
        <v>0</v>
      </c>
      <c r="AA33" s="178"/>
      <c r="AB33" s="125"/>
      <c r="AC33" s="52"/>
      <c r="AD33" s="52"/>
      <c r="AE33" s="128"/>
      <c r="AF33" s="52"/>
    </row>
    <row r="34" spans="2:32" s="78" customFormat="1" ht="11.25" customHeight="1">
      <c r="B34" s="298">
        <v>11</v>
      </c>
      <c r="C34" s="300" t="s">
        <v>103</v>
      </c>
      <c r="D34" s="294"/>
      <c r="E34" s="296" t="s">
        <v>70</v>
      </c>
      <c r="F34" s="165">
        <v>10</v>
      </c>
      <c r="G34" s="54">
        <v>5</v>
      </c>
      <c r="H34" s="55"/>
      <c r="I34" s="276"/>
      <c r="J34" s="175">
        <v>9</v>
      </c>
      <c r="K34" s="54">
        <v>5</v>
      </c>
      <c r="L34" s="55"/>
      <c r="M34" s="173"/>
      <c r="N34" s="175">
        <v>14</v>
      </c>
      <c r="O34" s="54">
        <v>4</v>
      </c>
      <c r="P34" s="55"/>
      <c r="Q34" s="173"/>
      <c r="R34" s="272"/>
      <c r="S34" s="14"/>
      <c r="T34" s="15"/>
      <c r="U34" s="210"/>
      <c r="V34" s="208">
        <v>5</v>
      </c>
      <c r="W34" s="14">
        <v>3</v>
      </c>
      <c r="X34" s="15"/>
      <c r="Y34" s="210"/>
      <c r="Z34" s="16"/>
      <c r="AA34" s="177">
        <v>1</v>
      </c>
      <c r="AB34" s="125"/>
      <c r="AC34" s="52"/>
      <c r="AD34" s="52"/>
      <c r="AE34" s="128"/>
      <c r="AF34" s="52"/>
    </row>
    <row r="35" spans="2:32" s="78" customFormat="1" ht="11.25" customHeight="1" thickBot="1">
      <c r="B35" s="299"/>
      <c r="C35" s="301"/>
      <c r="D35" s="302"/>
      <c r="E35" s="303"/>
      <c r="F35" s="176"/>
      <c r="G35" s="56">
        <v>5</v>
      </c>
      <c r="H35" s="57"/>
      <c r="I35" s="174"/>
      <c r="J35" s="176"/>
      <c r="K35" s="56">
        <v>9</v>
      </c>
      <c r="L35" s="57"/>
      <c r="M35" s="174"/>
      <c r="N35" s="176"/>
      <c r="O35" s="56">
        <v>14</v>
      </c>
      <c r="P35" s="57"/>
      <c r="Q35" s="174"/>
      <c r="R35" s="273"/>
      <c r="S35" s="11"/>
      <c r="T35" s="12"/>
      <c r="U35" s="211"/>
      <c r="V35" s="209"/>
      <c r="W35" s="11">
        <v>4</v>
      </c>
      <c r="X35" s="12"/>
      <c r="Y35" s="211"/>
      <c r="Z35" s="13"/>
      <c r="AA35" s="178"/>
      <c r="AB35" s="125"/>
      <c r="AC35" s="52"/>
      <c r="AD35" s="52"/>
      <c r="AE35" s="128"/>
      <c r="AF35" s="52"/>
    </row>
    <row r="36" spans="2:32" s="78" customFormat="1" ht="11.25" customHeight="1">
      <c r="B36" s="292">
        <v>12</v>
      </c>
      <c r="C36" s="293" t="s">
        <v>104</v>
      </c>
      <c r="D36" s="295"/>
      <c r="E36" s="297" t="s">
        <v>99</v>
      </c>
      <c r="F36" s="165">
        <v>13</v>
      </c>
      <c r="G36" s="54">
        <v>1</v>
      </c>
      <c r="H36" s="55"/>
      <c r="I36" s="276"/>
      <c r="J36" s="175"/>
      <c r="K36" s="54"/>
      <c r="L36" s="55"/>
      <c r="M36" s="173"/>
      <c r="N36" s="175"/>
      <c r="O36" s="54"/>
      <c r="P36" s="55"/>
      <c r="Q36" s="173"/>
      <c r="R36" s="272"/>
      <c r="S36" s="14"/>
      <c r="T36" s="15"/>
      <c r="U36" s="210"/>
      <c r="V36" s="208"/>
      <c r="W36" s="14"/>
      <c r="X36" s="15"/>
      <c r="Y36" s="210"/>
      <c r="Z36" s="16">
        <v>1</v>
      </c>
      <c r="AA36" s="177">
        <v>9</v>
      </c>
      <c r="AB36" s="125"/>
      <c r="AC36" s="52"/>
      <c r="AD36" s="52"/>
      <c r="AE36" s="128"/>
      <c r="AF36" s="52"/>
    </row>
    <row r="37" spans="2:32" s="78" customFormat="1" ht="11.25" customHeight="1" thickBot="1">
      <c r="B37" s="299"/>
      <c r="C37" s="301"/>
      <c r="D37" s="302"/>
      <c r="E37" s="303"/>
      <c r="F37" s="176"/>
      <c r="G37" s="56">
        <v>4</v>
      </c>
      <c r="H37" s="57"/>
      <c r="I37" s="174"/>
      <c r="J37" s="176"/>
      <c r="K37" s="56"/>
      <c r="L37" s="57"/>
      <c r="M37" s="174"/>
      <c r="N37" s="176"/>
      <c r="O37" s="56"/>
      <c r="P37" s="57"/>
      <c r="Q37" s="174"/>
      <c r="R37" s="273"/>
      <c r="S37" s="11"/>
      <c r="T37" s="12"/>
      <c r="U37" s="211"/>
      <c r="V37" s="209"/>
      <c r="W37" s="11"/>
      <c r="X37" s="12"/>
      <c r="Y37" s="211"/>
      <c r="Z37" s="13">
        <v>4</v>
      </c>
      <c r="AA37" s="178"/>
      <c r="AB37" s="125"/>
      <c r="AC37" s="52"/>
      <c r="AD37" s="52"/>
      <c r="AE37" s="128"/>
      <c r="AF37" s="52"/>
    </row>
    <row r="38" spans="2:32" ht="11.25" customHeight="1" hidden="1">
      <c r="B38" s="74"/>
      <c r="C38" s="75" t="s">
        <v>7</v>
      </c>
      <c r="D38" s="90"/>
      <c r="E38" s="37"/>
      <c r="AB38" s="82"/>
      <c r="AC38" s="80"/>
      <c r="AD38" s="81"/>
      <c r="AE38" s="81"/>
      <c r="AF38" s="83"/>
    </row>
    <row r="39" spans="2:32" s="78" customFormat="1" ht="11.25" customHeight="1">
      <c r="B39" s="292">
        <v>13</v>
      </c>
      <c r="C39" s="293" t="s">
        <v>105</v>
      </c>
      <c r="D39" s="294"/>
      <c r="E39" s="296" t="s">
        <v>75</v>
      </c>
      <c r="F39" s="165">
        <v>12</v>
      </c>
      <c r="G39" s="54">
        <v>3</v>
      </c>
      <c r="H39" s="55"/>
      <c r="I39" s="276"/>
      <c r="J39" s="175">
        <v>14</v>
      </c>
      <c r="K39" s="54">
        <v>1</v>
      </c>
      <c r="L39" s="55"/>
      <c r="M39" s="173"/>
      <c r="N39" s="175"/>
      <c r="O39" s="54"/>
      <c r="P39" s="55"/>
      <c r="Q39" s="173"/>
      <c r="R39" s="272"/>
      <c r="S39" s="14"/>
      <c r="T39" s="15"/>
      <c r="U39" s="210"/>
      <c r="V39" s="208"/>
      <c r="W39" s="14"/>
      <c r="X39" s="15"/>
      <c r="Y39" s="210"/>
      <c r="Z39" s="16">
        <v>4</v>
      </c>
      <c r="AA39" s="177">
        <v>8</v>
      </c>
      <c r="AB39" s="125"/>
      <c r="AC39" s="52"/>
      <c r="AD39" s="52"/>
      <c r="AE39" s="128"/>
      <c r="AF39" s="52"/>
    </row>
    <row r="40" spans="2:32" s="78" customFormat="1" ht="11.25" customHeight="1" thickBot="1">
      <c r="B40" s="292"/>
      <c r="C40" s="293"/>
      <c r="D40" s="295"/>
      <c r="E40" s="297"/>
      <c r="F40" s="176"/>
      <c r="G40" s="56">
        <v>5</v>
      </c>
      <c r="H40" s="57"/>
      <c r="I40" s="174"/>
      <c r="J40" s="176"/>
      <c r="K40" s="56">
        <v>1</v>
      </c>
      <c r="L40" s="57"/>
      <c r="M40" s="174"/>
      <c r="N40" s="176"/>
      <c r="O40" s="56"/>
      <c r="P40" s="57"/>
      <c r="Q40" s="174"/>
      <c r="R40" s="273"/>
      <c r="S40" s="11"/>
      <c r="T40" s="12"/>
      <c r="U40" s="211"/>
      <c r="V40" s="209"/>
      <c r="W40" s="11"/>
      <c r="X40" s="12"/>
      <c r="Y40" s="211"/>
      <c r="Z40" s="13">
        <v>6</v>
      </c>
      <c r="AA40" s="178"/>
      <c r="AB40" s="125"/>
      <c r="AC40" s="52"/>
      <c r="AD40" s="52"/>
      <c r="AE40" s="128"/>
      <c r="AF40" s="52"/>
    </row>
    <row r="41" spans="2:32" s="78" customFormat="1" ht="11.25" customHeight="1">
      <c r="B41" s="298">
        <v>14</v>
      </c>
      <c r="C41" s="300" t="s">
        <v>106</v>
      </c>
      <c r="D41" s="294"/>
      <c r="E41" s="296" t="s">
        <v>75</v>
      </c>
      <c r="F41" s="165">
        <v>15</v>
      </c>
      <c r="G41" s="54">
        <v>5</v>
      </c>
      <c r="H41" s="55"/>
      <c r="I41" s="276"/>
      <c r="J41" s="175">
        <v>13</v>
      </c>
      <c r="K41" s="54">
        <v>3</v>
      </c>
      <c r="L41" s="55"/>
      <c r="M41" s="173"/>
      <c r="N41" s="175">
        <v>11</v>
      </c>
      <c r="O41" s="54">
        <v>0</v>
      </c>
      <c r="P41" s="55"/>
      <c r="Q41" s="173"/>
      <c r="R41" s="272"/>
      <c r="S41" s="14"/>
      <c r="T41" s="15"/>
      <c r="U41" s="210"/>
      <c r="V41" s="208">
        <v>9</v>
      </c>
      <c r="W41" s="14">
        <v>0</v>
      </c>
      <c r="X41" s="15"/>
      <c r="Y41" s="210"/>
      <c r="Z41" s="16"/>
      <c r="AA41" s="177">
        <v>5</v>
      </c>
      <c r="AB41" s="125"/>
      <c r="AC41" s="52"/>
      <c r="AD41" s="52"/>
      <c r="AE41" s="128"/>
      <c r="AF41" s="52"/>
    </row>
    <row r="42" spans="2:32" s="78" customFormat="1" ht="11.25" customHeight="1" thickBot="1">
      <c r="B42" s="299"/>
      <c r="C42" s="301"/>
      <c r="D42" s="302"/>
      <c r="E42" s="303"/>
      <c r="F42" s="176"/>
      <c r="G42" s="56">
        <v>0</v>
      </c>
      <c r="H42" s="57"/>
      <c r="I42" s="174"/>
      <c r="J42" s="176"/>
      <c r="K42" s="56">
        <v>5</v>
      </c>
      <c r="L42" s="57"/>
      <c r="M42" s="174"/>
      <c r="N42" s="176"/>
      <c r="O42" s="56">
        <v>0</v>
      </c>
      <c r="P42" s="57"/>
      <c r="Q42" s="174"/>
      <c r="R42" s="273"/>
      <c r="S42" s="11"/>
      <c r="T42" s="12"/>
      <c r="U42" s="211"/>
      <c r="V42" s="209"/>
      <c r="W42" s="11">
        <v>0</v>
      </c>
      <c r="X42" s="12"/>
      <c r="Y42" s="211"/>
      <c r="Z42" s="13"/>
      <c r="AA42" s="178"/>
      <c r="AB42" s="125"/>
      <c r="AC42" s="52"/>
      <c r="AD42" s="52"/>
      <c r="AE42" s="128"/>
      <c r="AF42" s="52"/>
    </row>
    <row r="43" spans="2:32" s="78" customFormat="1" ht="11.25" customHeight="1">
      <c r="B43" s="292">
        <v>15</v>
      </c>
      <c r="C43" s="293" t="s">
        <v>107</v>
      </c>
      <c r="D43" s="295"/>
      <c r="E43" s="297" t="s">
        <v>99</v>
      </c>
      <c r="F43" s="165">
        <v>14</v>
      </c>
      <c r="G43" s="54">
        <v>0</v>
      </c>
      <c r="H43" s="55"/>
      <c r="I43" s="276"/>
      <c r="J43" s="175"/>
      <c r="K43" s="54"/>
      <c r="L43" s="55"/>
      <c r="M43" s="173"/>
      <c r="N43" s="175"/>
      <c r="O43" s="54"/>
      <c r="P43" s="55"/>
      <c r="Q43" s="173"/>
      <c r="R43" s="272"/>
      <c r="S43" s="14"/>
      <c r="T43" s="15"/>
      <c r="U43" s="210"/>
      <c r="V43" s="208"/>
      <c r="W43" s="14"/>
      <c r="X43" s="15"/>
      <c r="Y43" s="210"/>
      <c r="Z43" s="16">
        <v>0</v>
      </c>
      <c r="AA43" s="177">
        <v>15</v>
      </c>
      <c r="AB43" s="125"/>
      <c r="AC43" s="52"/>
      <c r="AD43" s="52"/>
      <c r="AE43" s="128"/>
      <c r="AF43" s="52"/>
    </row>
    <row r="44" spans="2:32" s="78" customFormat="1" ht="11.25" customHeight="1" thickBot="1">
      <c r="B44" s="299"/>
      <c r="C44" s="301"/>
      <c r="D44" s="302"/>
      <c r="E44" s="303"/>
      <c r="F44" s="176"/>
      <c r="G44" s="56">
        <v>0</v>
      </c>
      <c r="H44" s="57"/>
      <c r="I44" s="174"/>
      <c r="J44" s="176"/>
      <c r="K44" s="56"/>
      <c r="L44" s="57"/>
      <c r="M44" s="174"/>
      <c r="N44" s="176"/>
      <c r="O44" s="56"/>
      <c r="P44" s="57"/>
      <c r="Q44" s="174"/>
      <c r="R44" s="273"/>
      <c r="S44" s="11"/>
      <c r="T44" s="12"/>
      <c r="U44" s="211"/>
      <c r="V44" s="209"/>
      <c r="W44" s="11"/>
      <c r="X44" s="12"/>
      <c r="Y44" s="211"/>
      <c r="Z44" s="13">
        <v>0</v>
      </c>
      <c r="AA44" s="178"/>
      <c r="AB44" s="125"/>
      <c r="AC44" s="52"/>
      <c r="AD44" s="52"/>
      <c r="AE44" s="128"/>
      <c r="AF44" s="52"/>
    </row>
    <row r="45" ht="11.25" customHeight="1"/>
    <row r="46" spans="3:19" ht="12.75" customHeight="1">
      <c r="C46" s="84" t="s">
        <v>46</v>
      </c>
      <c r="D46" s="305" t="str">
        <f>Arvud!A11</f>
        <v>Vello Aava</v>
      </c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7"/>
    </row>
    <row r="47" spans="3:19" ht="12.75" customHeight="1">
      <c r="C47" s="84" t="s">
        <v>47</v>
      </c>
      <c r="D47" s="305" t="str">
        <f>Arvud!A14</f>
        <v>Hans Ilves</v>
      </c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7"/>
    </row>
    <row r="49" spans="2:31" s="85" customFormat="1" ht="12.75" customHeight="1">
      <c r="B49" s="145"/>
      <c r="E49" s="86"/>
      <c r="F49" s="79"/>
      <c r="G49" s="80"/>
      <c r="H49" s="79"/>
      <c r="I49" s="80"/>
      <c r="J49" s="79"/>
      <c r="K49" s="80"/>
      <c r="L49" s="79"/>
      <c r="M49" s="80"/>
      <c r="N49" s="79"/>
      <c r="O49" s="80"/>
      <c r="P49" s="79"/>
      <c r="Q49" s="80"/>
      <c r="T49" s="79"/>
      <c r="U49" s="80"/>
      <c r="V49" s="79"/>
      <c r="W49" s="80"/>
      <c r="X49" s="79"/>
      <c r="Y49" s="80"/>
      <c r="Z49" s="79"/>
      <c r="AA49" s="80"/>
      <c r="AB49" s="79"/>
      <c r="AC49" s="80"/>
      <c r="AD49" s="79"/>
      <c r="AE49" s="80"/>
    </row>
    <row r="50" s="146" customFormat="1" ht="12.75" customHeight="1"/>
    <row r="51" s="146" customFormat="1" ht="12.75" customHeight="1"/>
    <row r="52" spans="6:27" ht="14.25">
      <c r="F52" s="79"/>
      <c r="G52" s="80"/>
      <c r="H52" s="79"/>
      <c r="I52" s="80"/>
      <c r="J52" s="79"/>
      <c r="K52" s="80"/>
      <c r="L52" s="79"/>
      <c r="M52" s="80"/>
      <c r="N52" s="79"/>
      <c r="O52" s="80"/>
      <c r="P52" s="79"/>
      <c r="Q52" s="80"/>
      <c r="R52" s="85"/>
      <c r="S52" s="85"/>
      <c r="T52" s="79"/>
      <c r="U52" s="80"/>
      <c r="V52" s="79"/>
      <c r="W52" s="80"/>
      <c r="X52" s="79"/>
      <c r="Y52" s="80"/>
      <c r="Z52" s="79"/>
      <c r="AA52" s="80"/>
    </row>
    <row r="53" spans="6:27" ht="14.25">
      <c r="F53" s="79"/>
      <c r="G53" s="80"/>
      <c r="H53" s="79"/>
      <c r="I53" s="80"/>
      <c r="J53" s="79"/>
      <c r="K53" s="80"/>
      <c r="L53" s="79"/>
      <c r="M53" s="80"/>
      <c r="N53" s="79"/>
      <c r="O53" s="80"/>
      <c r="P53" s="79"/>
      <c r="Q53" s="80"/>
      <c r="R53" s="85"/>
      <c r="S53" s="85"/>
      <c r="T53" s="79"/>
      <c r="U53" s="80"/>
      <c r="V53" s="79"/>
      <c r="W53" s="80"/>
      <c r="X53" s="79"/>
      <c r="Y53" s="80"/>
      <c r="Z53" s="79"/>
      <c r="AA53" s="80"/>
    </row>
    <row r="54" spans="6:27" ht="14.25">
      <c r="F54" s="79"/>
      <c r="G54" s="80"/>
      <c r="H54" s="79"/>
      <c r="I54" s="80"/>
      <c r="J54" s="79"/>
      <c r="K54" s="80"/>
      <c r="L54" s="79"/>
      <c r="M54" s="80"/>
      <c r="N54" s="79"/>
      <c r="O54" s="80"/>
      <c r="P54" s="79"/>
      <c r="Q54" s="80"/>
      <c r="R54" s="85"/>
      <c r="S54" s="85"/>
      <c r="T54" s="79"/>
      <c r="U54" s="80"/>
      <c r="V54" s="79"/>
      <c r="W54" s="80"/>
      <c r="X54" s="79"/>
      <c r="Y54" s="80"/>
      <c r="Z54" s="79"/>
      <c r="AA54" s="80"/>
    </row>
    <row r="55" spans="6:27" ht="14.25">
      <c r="F55" s="79"/>
      <c r="G55" s="80"/>
      <c r="H55" s="79"/>
      <c r="I55" s="80"/>
      <c r="J55" s="79"/>
      <c r="K55" s="80"/>
      <c r="L55" s="79"/>
      <c r="M55" s="80"/>
      <c r="N55" s="79"/>
      <c r="O55" s="80"/>
      <c r="P55" s="79"/>
      <c r="Q55" s="80"/>
      <c r="R55" s="85"/>
      <c r="S55" s="85"/>
      <c r="T55" s="79"/>
      <c r="U55" s="80"/>
      <c r="V55" s="79"/>
      <c r="W55" s="80"/>
      <c r="X55" s="79"/>
      <c r="Y55" s="80"/>
      <c r="Z55" s="79"/>
      <c r="AA55" s="80"/>
    </row>
    <row r="56" spans="6:27" ht="14.25">
      <c r="F56" s="79"/>
      <c r="G56" s="80"/>
      <c r="H56" s="79"/>
      <c r="I56" s="80"/>
      <c r="J56" s="79"/>
      <c r="K56" s="80"/>
      <c r="L56" s="79"/>
      <c r="M56" s="80"/>
      <c r="N56" s="79"/>
      <c r="O56" s="80"/>
      <c r="P56" s="79"/>
      <c r="Q56" s="80"/>
      <c r="R56" s="85"/>
      <c r="S56" s="85"/>
      <c r="T56" s="79"/>
      <c r="U56" s="80"/>
      <c r="V56" s="79"/>
      <c r="W56" s="80"/>
      <c r="X56" s="79"/>
      <c r="Y56" s="80"/>
      <c r="Z56" s="79"/>
      <c r="AA56" s="80"/>
    </row>
    <row r="57" spans="6:27" ht="14.25">
      <c r="F57" s="79"/>
      <c r="G57" s="80"/>
      <c r="H57" s="79"/>
      <c r="I57" s="80"/>
      <c r="J57" s="79"/>
      <c r="K57" s="80"/>
      <c r="L57" s="79"/>
      <c r="M57" s="80"/>
      <c r="N57" s="79"/>
      <c r="O57" s="80"/>
      <c r="P57" s="79"/>
      <c r="Q57" s="80"/>
      <c r="R57" s="85"/>
      <c r="S57" s="85"/>
      <c r="T57" s="79"/>
      <c r="U57" s="80"/>
      <c r="V57" s="79"/>
      <c r="W57" s="80"/>
      <c r="X57" s="79"/>
      <c r="Y57" s="80"/>
      <c r="Z57" s="79"/>
      <c r="AA57" s="80"/>
    </row>
    <row r="58" spans="6:27" ht="14.25">
      <c r="F58" s="79"/>
      <c r="G58" s="80"/>
      <c r="H58" s="79"/>
      <c r="I58" s="80"/>
      <c r="J58" s="79"/>
      <c r="K58" s="80"/>
      <c r="L58" s="79"/>
      <c r="M58" s="80"/>
      <c r="N58" s="79"/>
      <c r="O58" s="80"/>
      <c r="P58" s="79"/>
      <c r="Q58" s="80"/>
      <c r="R58" s="85"/>
      <c r="S58" s="85"/>
      <c r="T58" s="79"/>
      <c r="U58" s="80"/>
      <c r="V58" s="79"/>
      <c r="W58" s="80"/>
      <c r="X58" s="79"/>
      <c r="Y58" s="80"/>
      <c r="Z58" s="79"/>
      <c r="AA58" s="80"/>
    </row>
    <row r="59" spans="6:27" ht="14.25">
      <c r="F59" s="79"/>
      <c r="G59" s="80"/>
      <c r="H59" s="79"/>
      <c r="I59" s="80"/>
      <c r="J59" s="79"/>
      <c r="K59" s="80"/>
      <c r="L59" s="79"/>
      <c r="M59" s="80"/>
      <c r="N59" s="79"/>
      <c r="O59" s="80"/>
      <c r="P59" s="79"/>
      <c r="Q59" s="80"/>
      <c r="R59" s="85"/>
      <c r="S59" s="85"/>
      <c r="T59" s="79"/>
      <c r="U59" s="80"/>
      <c r="V59" s="79"/>
      <c r="W59" s="80"/>
      <c r="X59" s="79"/>
      <c r="Y59" s="80"/>
      <c r="Z59" s="79"/>
      <c r="AA59" s="80"/>
    </row>
    <row r="60" spans="6:27" ht="14.25">
      <c r="F60" s="79"/>
      <c r="G60" s="80"/>
      <c r="H60" s="79"/>
      <c r="I60" s="80"/>
      <c r="J60" s="79"/>
      <c r="K60" s="80"/>
      <c r="L60" s="79"/>
      <c r="M60" s="80"/>
      <c r="N60" s="79"/>
      <c r="O60" s="80"/>
      <c r="P60" s="79"/>
      <c r="Q60" s="80"/>
      <c r="R60" s="85"/>
      <c r="S60" s="85"/>
      <c r="T60" s="79"/>
      <c r="U60" s="80"/>
      <c r="V60" s="79"/>
      <c r="W60" s="80"/>
      <c r="X60" s="79"/>
      <c r="Y60" s="80"/>
      <c r="Z60" s="79"/>
      <c r="AA60" s="80"/>
    </row>
    <row r="61" spans="6:27" ht="14.25">
      <c r="F61" s="79"/>
      <c r="G61" s="80"/>
      <c r="H61" s="79"/>
      <c r="I61" s="80"/>
      <c r="J61" s="79"/>
      <c r="K61" s="80"/>
      <c r="L61" s="79"/>
      <c r="M61" s="80"/>
      <c r="N61" s="79"/>
      <c r="O61" s="80"/>
      <c r="P61" s="79"/>
      <c r="Q61" s="80"/>
      <c r="R61" s="85"/>
      <c r="S61" s="85"/>
      <c r="T61" s="79"/>
      <c r="U61" s="80"/>
      <c r="V61" s="79"/>
      <c r="W61" s="80"/>
      <c r="X61" s="79"/>
      <c r="Y61" s="80"/>
      <c r="Z61" s="79"/>
      <c r="AA61" s="80"/>
    </row>
    <row r="62" spans="6:27" ht="14.25">
      <c r="F62" s="79"/>
      <c r="G62" s="80"/>
      <c r="H62" s="79"/>
      <c r="I62" s="80"/>
      <c r="J62" s="79"/>
      <c r="K62" s="80"/>
      <c r="L62" s="79"/>
      <c r="M62" s="80"/>
      <c r="N62" s="79"/>
      <c r="O62" s="80"/>
      <c r="P62" s="79"/>
      <c r="Q62" s="80"/>
      <c r="R62" s="85"/>
      <c r="S62" s="85"/>
      <c r="T62" s="79"/>
      <c r="U62" s="80"/>
      <c r="V62" s="79"/>
      <c r="W62" s="80"/>
      <c r="X62" s="79"/>
      <c r="Y62" s="80"/>
      <c r="Z62" s="79"/>
      <c r="AA62" s="80"/>
    </row>
    <row r="63" spans="6:27" ht="14.25">
      <c r="F63" s="79"/>
      <c r="G63" s="80"/>
      <c r="H63" s="79"/>
      <c r="I63" s="80"/>
      <c r="J63" s="79"/>
      <c r="K63" s="80"/>
      <c r="L63" s="79"/>
      <c r="M63" s="80"/>
      <c r="N63" s="79"/>
      <c r="O63" s="80"/>
      <c r="P63" s="79"/>
      <c r="Q63" s="80"/>
      <c r="R63" s="85"/>
      <c r="S63" s="85"/>
      <c r="T63" s="79"/>
      <c r="U63" s="80"/>
      <c r="V63" s="79"/>
      <c r="W63" s="80"/>
      <c r="X63" s="79"/>
      <c r="Y63" s="80"/>
      <c r="Z63" s="79"/>
      <c r="AA63" s="80"/>
    </row>
    <row r="64" spans="6:27" ht="14.25">
      <c r="F64" s="79"/>
      <c r="G64" s="80"/>
      <c r="H64" s="79"/>
      <c r="I64" s="80"/>
      <c r="J64" s="79"/>
      <c r="K64" s="80"/>
      <c r="L64" s="79"/>
      <c r="M64" s="80"/>
      <c r="N64" s="79"/>
      <c r="O64" s="80"/>
      <c r="P64" s="79"/>
      <c r="Q64" s="80"/>
      <c r="R64" s="85"/>
      <c r="S64" s="85"/>
      <c r="T64" s="79"/>
      <c r="U64" s="80"/>
      <c r="V64" s="79"/>
      <c r="W64" s="80"/>
      <c r="X64" s="79"/>
      <c r="Y64" s="80"/>
      <c r="Z64" s="79"/>
      <c r="AA64" s="80"/>
    </row>
    <row r="65" spans="6:27" ht="14.25">
      <c r="F65" s="79"/>
      <c r="G65" s="80"/>
      <c r="H65" s="79"/>
      <c r="I65" s="80"/>
      <c r="J65" s="79"/>
      <c r="K65" s="80"/>
      <c r="L65" s="79"/>
      <c r="M65" s="80"/>
      <c r="N65" s="79"/>
      <c r="O65" s="80"/>
      <c r="P65" s="79"/>
      <c r="Q65" s="80"/>
      <c r="R65" s="85"/>
      <c r="S65" s="85"/>
      <c r="T65" s="79"/>
      <c r="U65" s="80"/>
      <c r="V65" s="79"/>
      <c r="W65" s="80"/>
      <c r="X65" s="79"/>
      <c r="Y65" s="80"/>
      <c r="Z65" s="79"/>
      <c r="AA65" s="80"/>
    </row>
    <row r="66" spans="6:27" ht="14.25">
      <c r="F66" s="79"/>
      <c r="G66" s="80"/>
      <c r="H66" s="79"/>
      <c r="I66" s="80"/>
      <c r="J66" s="79"/>
      <c r="K66" s="80"/>
      <c r="L66" s="79"/>
      <c r="M66" s="80"/>
      <c r="N66" s="79"/>
      <c r="O66" s="80"/>
      <c r="P66" s="79"/>
      <c r="Q66" s="80"/>
      <c r="R66" s="85"/>
      <c r="S66" s="85"/>
      <c r="T66" s="79"/>
      <c r="U66" s="80"/>
      <c r="V66" s="79"/>
      <c r="W66" s="80"/>
      <c r="X66" s="79"/>
      <c r="Y66" s="80"/>
      <c r="Z66" s="79"/>
      <c r="AA66" s="80"/>
    </row>
    <row r="67" spans="6:27" ht="14.25">
      <c r="F67" s="79"/>
      <c r="G67" s="80"/>
      <c r="H67" s="79"/>
      <c r="I67" s="80"/>
      <c r="J67" s="79"/>
      <c r="K67" s="80"/>
      <c r="L67" s="79"/>
      <c r="M67" s="80"/>
      <c r="N67" s="79"/>
      <c r="O67" s="80"/>
      <c r="P67" s="79"/>
      <c r="Q67" s="80"/>
      <c r="R67" s="85"/>
      <c r="S67" s="85"/>
      <c r="T67" s="79"/>
      <c r="U67" s="80"/>
      <c r="V67" s="79"/>
      <c r="W67" s="80"/>
      <c r="X67" s="79"/>
      <c r="Y67" s="80"/>
      <c r="Z67" s="79"/>
      <c r="AA67" s="80"/>
    </row>
    <row r="68" spans="6:27" ht="14.25">
      <c r="F68" s="79"/>
      <c r="G68" s="80"/>
      <c r="H68" s="79"/>
      <c r="I68" s="80"/>
      <c r="J68" s="79"/>
      <c r="K68" s="80"/>
      <c r="L68" s="79"/>
      <c r="M68" s="80"/>
      <c r="N68" s="79"/>
      <c r="O68" s="80"/>
      <c r="P68" s="79"/>
      <c r="Q68" s="80"/>
      <c r="R68" s="85"/>
      <c r="S68" s="85"/>
      <c r="T68" s="79"/>
      <c r="U68" s="80"/>
      <c r="V68" s="79"/>
      <c r="W68" s="80"/>
      <c r="X68" s="79"/>
      <c r="Y68" s="80"/>
      <c r="Z68" s="79"/>
      <c r="AA68" s="80"/>
    </row>
    <row r="69" spans="6:27" ht="14.25">
      <c r="F69" s="79"/>
      <c r="G69" s="80"/>
      <c r="H69" s="79"/>
      <c r="I69" s="80"/>
      <c r="J69" s="79"/>
      <c r="K69" s="80"/>
      <c r="L69" s="79"/>
      <c r="M69" s="80"/>
      <c r="N69" s="79"/>
      <c r="O69" s="80"/>
      <c r="P69" s="79"/>
      <c r="Q69" s="80"/>
      <c r="R69" s="85"/>
      <c r="S69" s="85"/>
      <c r="T69" s="79"/>
      <c r="U69" s="80"/>
      <c r="V69" s="79"/>
      <c r="W69" s="80"/>
      <c r="X69" s="79"/>
      <c r="Y69" s="80"/>
      <c r="Z69" s="79"/>
      <c r="AA69" s="80"/>
    </row>
    <row r="70" spans="6:27" ht="14.25">
      <c r="F70" s="79"/>
      <c r="G70" s="80"/>
      <c r="H70" s="79"/>
      <c r="I70" s="80"/>
      <c r="J70" s="79"/>
      <c r="K70" s="80"/>
      <c r="L70" s="79"/>
      <c r="M70" s="80"/>
      <c r="N70" s="79"/>
      <c r="O70" s="80"/>
      <c r="P70" s="79"/>
      <c r="Q70" s="80"/>
      <c r="R70" s="85"/>
      <c r="S70" s="85"/>
      <c r="T70" s="79"/>
      <c r="U70" s="80"/>
      <c r="V70" s="79"/>
      <c r="W70" s="80"/>
      <c r="X70" s="79"/>
      <c r="Y70" s="80"/>
      <c r="Z70" s="79"/>
      <c r="AA70" s="80"/>
    </row>
  </sheetData>
  <mergeCells count="238">
    <mergeCell ref="B3:AA3"/>
    <mergeCell ref="D46:S46"/>
    <mergeCell ref="D47:S47"/>
    <mergeCell ref="N43:N44"/>
    <mergeCell ref="Q43:Q44"/>
    <mergeCell ref="R43:R44"/>
    <mergeCell ref="U43:U44"/>
    <mergeCell ref="B43:B44"/>
    <mergeCell ref="C43:C44"/>
    <mergeCell ref="D43:D44"/>
    <mergeCell ref="E43:E44"/>
    <mergeCell ref="F43:F44"/>
    <mergeCell ref="I43:I44"/>
    <mergeCell ref="J43:J44"/>
    <mergeCell ref="M43:M44"/>
    <mergeCell ref="V41:V42"/>
    <mergeCell ref="Y41:Y42"/>
    <mergeCell ref="AA41:AA42"/>
    <mergeCell ref="V43:V44"/>
    <mergeCell ref="Y43:Y44"/>
    <mergeCell ref="AA43:AA44"/>
    <mergeCell ref="N41:N42"/>
    <mergeCell ref="Q41:Q42"/>
    <mergeCell ref="R41:R42"/>
    <mergeCell ref="U41:U42"/>
    <mergeCell ref="F41:F42"/>
    <mergeCell ref="I41:I42"/>
    <mergeCell ref="J41:J42"/>
    <mergeCell ref="M41:M42"/>
    <mergeCell ref="B41:B42"/>
    <mergeCell ref="C41:C42"/>
    <mergeCell ref="D41:D42"/>
    <mergeCell ref="E41:E42"/>
    <mergeCell ref="V39:V40"/>
    <mergeCell ref="Y39:Y40"/>
    <mergeCell ref="AA39:AA40"/>
    <mergeCell ref="N39:N40"/>
    <mergeCell ref="Q39:Q40"/>
    <mergeCell ref="R39:R40"/>
    <mergeCell ref="U39:U40"/>
    <mergeCell ref="B39:B40"/>
    <mergeCell ref="C39:C40"/>
    <mergeCell ref="D39:D40"/>
    <mergeCell ref="E39:E40"/>
    <mergeCell ref="F39:F40"/>
    <mergeCell ref="I39:I40"/>
    <mergeCell ref="J39:J40"/>
    <mergeCell ref="M39:M40"/>
    <mergeCell ref="V36:V37"/>
    <mergeCell ref="Y36:Y37"/>
    <mergeCell ref="AA36:AA37"/>
    <mergeCell ref="N36:N37"/>
    <mergeCell ref="Q36:Q37"/>
    <mergeCell ref="R36:R37"/>
    <mergeCell ref="U36:U37"/>
    <mergeCell ref="F36:F37"/>
    <mergeCell ref="I36:I37"/>
    <mergeCell ref="J36:J37"/>
    <mergeCell ref="M36:M37"/>
    <mergeCell ref="B36:B37"/>
    <mergeCell ref="C36:C37"/>
    <mergeCell ref="D36:D37"/>
    <mergeCell ref="E36:E37"/>
    <mergeCell ref="N34:N35"/>
    <mergeCell ref="Q34:Q35"/>
    <mergeCell ref="R34:R35"/>
    <mergeCell ref="U34:U35"/>
    <mergeCell ref="B34:B35"/>
    <mergeCell ref="C34:C35"/>
    <mergeCell ref="D34:D35"/>
    <mergeCell ref="E34:E35"/>
    <mergeCell ref="F34:F35"/>
    <mergeCell ref="I34:I35"/>
    <mergeCell ref="J34:J35"/>
    <mergeCell ref="M34:M35"/>
    <mergeCell ref="U32:U33"/>
    <mergeCell ref="V32:V33"/>
    <mergeCell ref="AA32:AA33"/>
    <mergeCell ref="V34:V35"/>
    <mergeCell ref="Y34:Y35"/>
    <mergeCell ref="AA34:AA35"/>
    <mergeCell ref="M32:M33"/>
    <mergeCell ref="N32:N33"/>
    <mergeCell ref="Q32:Q33"/>
    <mergeCell ref="R32:R33"/>
    <mergeCell ref="B32:B33"/>
    <mergeCell ref="C32:C33"/>
    <mergeCell ref="D32:D33"/>
    <mergeCell ref="E32:E33"/>
    <mergeCell ref="F32:F33"/>
    <mergeCell ref="I32:I33"/>
    <mergeCell ref="J32:J33"/>
    <mergeCell ref="N29:N30"/>
    <mergeCell ref="Q29:Q30"/>
    <mergeCell ref="R29:R30"/>
    <mergeCell ref="U29:U30"/>
    <mergeCell ref="B29:B30"/>
    <mergeCell ref="C29:C30"/>
    <mergeCell ref="D29:D30"/>
    <mergeCell ref="E29:E30"/>
    <mergeCell ref="F29:F30"/>
    <mergeCell ref="I29:I30"/>
    <mergeCell ref="J29:J30"/>
    <mergeCell ref="M29:M30"/>
    <mergeCell ref="V27:V28"/>
    <mergeCell ref="Y27:Y28"/>
    <mergeCell ref="AA27:AA28"/>
    <mergeCell ref="V29:V30"/>
    <mergeCell ref="Y29:Y30"/>
    <mergeCell ref="AA29:AA30"/>
    <mergeCell ref="N27:N28"/>
    <mergeCell ref="Q27:Q28"/>
    <mergeCell ref="R27:R28"/>
    <mergeCell ref="U27:U28"/>
    <mergeCell ref="B27:B28"/>
    <mergeCell ref="C27:C28"/>
    <mergeCell ref="D27:D28"/>
    <mergeCell ref="E27:E28"/>
    <mergeCell ref="F27:F28"/>
    <mergeCell ref="I27:I28"/>
    <mergeCell ref="J27:J28"/>
    <mergeCell ref="M27:M28"/>
    <mergeCell ref="U25:U26"/>
    <mergeCell ref="V25:V26"/>
    <mergeCell ref="Y25:Y26"/>
    <mergeCell ref="AA25:AA26"/>
    <mergeCell ref="M25:M26"/>
    <mergeCell ref="N25:N26"/>
    <mergeCell ref="Q25:Q26"/>
    <mergeCell ref="R25:R26"/>
    <mergeCell ref="B25:B26"/>
    <mergeCell ref="C25:C26"/>
    <mergeCell ref="D25:D26"/>
    <mergeCell ref="E25:E26"/>
    <mergeCell ref="F25:F26"/>
    <mergeCell ref="I25:I26"/>
    <mergeCell ref="J25:J26"/>
    <mergeCell ref="N22:N23"/>
    <mergeCell ref="Q22:Q23"/>
    <mergeCell ref="R22:R23"/>
    <mergeCell ref="U22:U23"/>
    <mergeCell ref="B22:B23"/>
    <mergeCell ref="C22:C23"/>
    <mergeCell ref="D22:D23"/>
    <mergeCell ref="E22:E23"/>
    <mergeCell ref="F22:F23"/>
    <mergeCell ref="I22:I23"/>
    <mergeCell ref="J22:J23"/>
    <mergeCell ref="M22:M23"/>
    <mergeCell ref="V20:V21"/>
    <mergeCell ref="Y20:Y21"/>
    <mergeCell ref="AA20:AA21"/>
    <mergeCell ref="V22:V23"/>
    <mergeCell ref="Y22:Y23"/>
    <mergeCell ref="AA22:AA23"/>
    <mergeCell ref="N20:N21"/>
    <mergeCell ref="Q20:Q21"/>
    <mergeCell ref="R20:R21"/>
    <mergeCell ref="U20:U21"/>
    <mergeCell ref="B20:B21"/>
    <mergeCell ref="C20:C21"/>
    <mergeCell ref="D20:D21"/>
    <mergeCell ref="E20:E21"/>
    <mergeCell ref="F20:F21"/>
    <mergeCell ref="I20:I21"/>
    <mergeCell ref="J20:J21"/>
    <mergeCell ref="M20:M21"/>
    <mergeCell ref="U18:U19"/>
    <mergeCell ref="V18:V19"/>
    <mergeCell ref="Y18:Y19"/>
    <mergeCell ref="AA18:AA19"/>
    <mergeCell ref="M18:M19"/>
    <mergeCell ref="N18:N19"/>
    <mergeCell ref="Q18:Q19"/>
    <mergeCell ref="R18:R19"/>
    <mergeCell ref="V15:V16"/>
    <mergeCell ref="Y15:Y16"/>
    <mergeCell ref="AA15:AA16"/>
    <mergeCell ref="B18:B19"/>
    <mergeCell ref="C18:C19"/>
    <mergeCell ref="D18:D19"/>
    <mergeCell ref="E18:E19"/>
    <mergeCell ref="F18:F19"/>
    <mergeCell ref="I18:I19"/>
    <mergeCell ref="J18:J19"/>
    <mergeCell ref="N15:N16"/>
    <mergeCell ref="Q15:Q16"/>
    <mergeCell ref="R15:R16"/>
    <mergeCell ref="U15:U16"/>
    <mergeCell ref="F15:F16"/>
    <mergeCell ref="I15:I16"/>
    <mergeCell ref="J15:J16"/>
    <mergeCell ref="M15:M16"/>
    <mergeCell ref="B15:B16"/>
    <mergeCell ref="C15:C16"/>
    <mergeCell ref="D15:D16"/>
    <mergeCell ref="E15:E16"/>
    <mergeCell ref="V13:V14"/>
    <mergeCell ref="Y13:Y14"/>
    <mergeCell ref="AA13:AA14"/>
    <mergeCell ref="N13:N14"/>
    <mergeCell ref="Q13:Q14"/>
    <mergeCell ref="R13:R14"/>
    <mergeCell ref="U13:U14"/>
    <mergeCell ref="F13:F14"/>
    <mergeCell ref="I13:I14"/>
    <mergeCell ref="J13:J14"/>
    <mergeCell ref="M13:M14"/>
    <mergeCell ref="B13:B14"/>
    <mergeCell ref="C13:C14"/>
    <mergeCell ref="D13:D14"/>
    <mergeCell ref="E13:E14"/>
    <mergeCell ref="Y11:Y12"/>
    <mergeCell ref="AA11:AA12"/>
    <mergeCell ref="Q11:Q12"/>
    <mergeCell ref="R11:R12"/>
    <mergeCell ref="U11:U12"/>
    <mergeCell ref="V11:V12"/>
    <mergeCell ref="B11:B12"/>
    <mergeCell ref="C11:C12"/>
    <mergeCell ref="D11:D12"/>
    <mergeCell ref="E11:E12"/>
    <mergeCell ref="F11:I12"/>
    <mergeCell ref="J11:J1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B1:AA1"/>
    <mergeCell ref="B2:AA2"/>
  </mergeCells>
  <printOptions/>
  <pageMargins left="0.54" right="0.75" top="0.32" bottom="0.3" header="0.2" footer="0.21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2">
      <selection activeCell="C11" sqref="C11:S27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68" t="str">
        <f>Arvud!A2</f>
        <v>Küllo Kõivu XIII Mälestusvõistlused vabamaadluses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1" ht="12.75">
      <c r="B2" s="168" t="str">
        <f>Arvud!A5</f>
        <v>21. mai 2011.a.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2:31" s="1" customFormat="1" ht="15" customHeight="1">
      <c r="B3" s="168" t="str">
        <f>Arvud!A8</f>
        <v>Viljandimaa, Viljandi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42</v>
      </c>
      <c r="D5" s="29">
        <v>74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80" t="s">
        <v>1</v>
      </c>
      <c r="C7" s="183" t="s">
        <v>38</v>
      </c>
      <c r="D7" s="186" t="s">
        <v>40</v>
      </c>
      <c r="E7" s="268" t="s">
        <v>39</v>
      </c>
      <c r="F7" s="153" t="s">
        <v>10</v>
      </c>
      <c r="G7" s="153"/>
      <c r="H7" s="153"/>
      <c r="I7" s="153"/>
      <c r="J7" s="195" t="s">
        <v>50</v>
      </c>
      <c r="K7" s="153"/>
      <c r="L7" s="153"/>
      <c r="M7" s="154"/>
      <c r="N7" s="153" t="s">
        <v>51</v>
      </c>
      <c r="O7" s="153"/>
      <c r="P7" s="153"/>
      <c r="Q7" s="153"/>
      <c r="R7" s="105" t="s">
        <v>43</v>
      </c>
      <c r="S7" s="191" t="s">
        <v>44</v>
      </c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</row>
    <row r="8" spans="2:31" ht="14.25">
      <c r="B8" s="181"/>
      <c r="C8" s="184"/>
      <c r="D8" s="187"/>
      <c r="E8" s="269"/>
      <c r="F8" s="99"/>
      <c r="G8" s="9" t="s">
        <v>0</v>
      </c>
      <c r="H8" s="93" t="s">
        <v>45</v>
      </c>
      <c r="I8" s="100"/>
      <c r="J8" s="102"/>
      <c r="K8" s="9" t="s">
        <v>0</v>
      </c>
      <c r="L8" s="93" t="s">
        <v>45</v>
      </c>
      <c r="M8" s="103"/>
      <c r="N8" s="99"/>
      <c r="O8" s="9" t="s">
        <v>0</v>
      </c>
      <c r="P8" s="93" t="s">
        <v>45</v>
      </c>
      <c r="Q8" s="100"/>
      <c r="R8" s="106" t="s">
        <v>0</v>
      </c>
      <c r="S8" s="192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</row>
    <row r="9" spans="2:31" ht="37.5" thickBot="1">
      <c r="B9" s="182"/>
      <c r="C9" s="185"/>
      <c r="D9" s="188"/>
      <c r="E9" s="270"/>
      <c r="F9" s="99"/>
      <c r="G9" s="9" t="s">
        <v>2</v>
      </c>
      <c r="H9" s="94" t="s">
        <v>49</v>
      </c>
      <c r="I9" s="101" t="s">
        <v>48</v>
      </c>
      <c r="J9" s="102"/>
      <c r="K9" s="9" t="s">
        <v>2</v>
      </c>
      <c r="L9" s="94" t="s">
        <v>49</v>
      </c>
      <c r="M9" s="104" t="s">
        <v>48</v>
      </c>
      <c r="N9" s="99"/>
      <c r="O9" s="9" t="s">
        <v>2</v>
      </c>
      <c r="P9" s="94" t="s">
        <v>49</v>
      </c>
      <c r="Q9" s="101" t="s">
        <v>48</v>
      </c>
      <c r="R9" s="107" t="s">
        <v>2</v>
      </c>
      <c r="S9" s="193"/>
      <c r="T9" s="38"/>
      <c r="U9" s="39"/>
      <c r="V9" s="98"/>
      <c r="W9" s="98"/>
      <c r="X9" s="38"/>
      <c r="Y9" s="39"/>
      <c r="Z9" s="98"/>
      <c r="AA9" s="98"/>
      <c r="AB9" s="38"/>
      <c r="AC9" s="39"/>
      <c r="AD9" s="98"/>
      <c r="AE9" s="98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98"/>
      <c r="W10" s="98"/>
      <c r="X10" s="38"/>
      <c r="Y10" s="39"/>
      <c r="Z10" s="98"/>
      <c r="AA10" s="98"/>
      <c r="AB10" s="38"/>
      <c r="AC10" s="39"/>
      <c r="AD10" s="98"/>
      <c r="AE10" s="98"/>
    </row>
    <row r="11" spans="2:31" s="10" customFormat="1" ht="11.25" customHeight="1" thickBot="1">
      <c r="B11" s="166">
        <v>1</v>
      </c>
      <c r="C11" s="160" t="s">
        <v>108</v>
      </c>
      <c r="D11" s="265"/>
      <c r="E11" s="164" t="s">
        <v>85</v>
      </c>
      <c r="F11" s="208">
        <v>2</v>
      </c>
      <c r="G11" s="33">
        <v>4</v>
      </c>
      <c r="H11" s="34"/>
      <c r="I11" s="210"/>
      <c r="J11" s="208">
        <v>4</v>
      </c>
      <c r="K11" s="33">
        <v>0</v>
      </c>
      <c r="L11" s="34"/>
      <c r="M11" s="210"/>
      <c r="N11" s="208">
        <v>3</v>
      </c>
      <c r="O11" s="33">
        <v>1</v>
      </c>
      <c r="P11" s="34"/>
      <c r="Q11" s="210"/>
      <c r="R11" s="30"/>
      <c r="S11" s="177">
        <v>5</v>
      </c>
      <c r="T11" s="121"/>
      <c r="U11" s="32"/>
      <c r="V11" s="32"/>
      <c r="W11" s="122"/>
      <c r="X11" s="123"/>
      <c r="Y11" s="32"/>
      <c r="Z11" s="32"/>
      <c r="AA11" s="122"/>
      <c r="AB11" s="123"/>
      <c r="AC11" s="32"/>
      <c r="AD11" s="32"/>
      <c r="AE11" s="122"/>
    </row>
    <row r="12" spans="2:31" s="10" customFormat="1" ht="11.25" customHeight="1" thickBot="1">
      <c r="B12" s="158"/>
      <c r="C12" s="156"/>
      <c r="D12" s="267"/>
      <c r="E12" s="149"/>
      <c r="F12" s="209"/>
      <c r="G12" s="11">
        <v>14</v>
      </c>
      <c r="H12" s="12"/>
      <c r="I12" s="211"/>
      <c r="J12" s="209"/>
      <c r="K12" s="11">
        <v>0</v>
      </c>
      <c r="L12" s="12"/>
      <c r="M12" s="211"/>
      <c r="N12" s="209"/>
      <c r="O12" s="11">
        <v>2</v>
      </c>
      <c r="P12" s="12"/>
      <c r="Q12" s="211"/>
      <c r="R12" s="30"/>
      <c r="S12" s="178"/>
      <c r="T12" s="121"/>
      <c r="U12" s="32"/>
      <c r="V12" s="32"/>
      <c r="W12" s="122"/>
      <c r="X12" s="123"/>
      <c r="Y12" s="32"/>
      <c r="Z12" s="32"/>
      <c r="AA12" s="122"/>
      <c r="AB12" s="123"/>
      <c r="AC12" s="32"/>
      <c r="AD12" s="32"/>
      <c r="AE12" s="122"/>
    </row>
    <row r="13" spans="2:31" s="10" customFormat="1" ht="11.25" customHeight="1" thickBot="1">
      <c r="B13" s="166">
        <v>2</v>
      </c>
      <c r="C13" s="160" t="s">
        <v>109</v>
      </c>
      <c r="D13" s="265"/>
      <c r="E13" s="164" t="s">
        <v>99</v>
      </c>
      <c r="F13" s="208">
        <v>1</v>
      </c>
      <c r="G13" s="33">
        <v>1</v>
      </c>
      <c r="H13" s="34"/>
      <c r="I13" s="210"/>
      <c r="J13" s="213"/>
      <c r="K13" s="14"/>
      <c r="L13" s="15"/>
      <c r="M13" s="214"/>
      <c r="N13" s="213"/>
      <c r="O13" s="14"/>
      <c r="P13" s="15"/>
      <c r="Q13" s="215"/>
      <c r="R13" s="30">
        <v>1</v>
      </c>
      <c r="S13" s="155">
        <v>7</v>
      </c>
      <c r="T13" s="121"/>
      <c r="U13" s="32"/>
      <c r="V13" s="32"/>
      <c r="W13" s="124"/>
      <c r="X13" s="123"/>
      <c r="Y13" s="32"/>
      <c r="Z13" s="32"/>
      <c r="AA13" s="122"/>
      <c r="AB13" s="123"/>
      <c r="AC13" s="32"/>
      <c r="AD13" s="32"/>
      <c r="AE13" s="122"/>
    </row>
    <row r="14" spans="2:31" s="10" customFormat="1" ht="11.25" customHeight="1" thickBot="1">
      <c r="B14" s="159"/>
      <c r="C14" s="161"/>
      <c r="D14" s="266"/>
      <c r="E14" s="157"/>
      <c r="F14" s="209"/>
      <c r="G14" s="11">
        <v>1</v>
      </c>
      <c r="H14" s="12"/>
      <c r="I14" s="211"/>
      <c r="J14" s="209"/>
      <c r="K14" s="11"/>
      <c r="L14" s="12"/>
      <c r="M14" s="211"/>
      <c r="N14" s="209"/>
      <c r="O14" s="11"/>
      <c r="P14" s="12"/>
      <c r="Q14" s="216"/>
      <c r="R14" s="30">
        <v>1</v>
      </c>
      <c r="S14" s="178"/>
      <c r="T14" s="121"/>
      <c r="U14" s="32"/>
      <c r="V14" s="32"/>
      <c r="W14" s="124"/>
      <c r="X14" s="123"/>
      <c r="Y14" s="32"/>
      <c r="Z14" s="32"/>
      <c r="AA14" s="122"/>
      <c r="AB14" s="123"/>
      <c r="AC14" s="32"/>
      <c r="AD14" s="32"/>
      <c r="AE14" s="122"/>
    </row>
    <row r="15" spans="2:31" s="10" customFormat="1" ht="11.25" customHeight="1" thickBot="1">
      <c r="B15" s="158">
        <v>3</v>
      </c>
      <c r="C15" s="156" t="s">
        <v>110</v>
      </c>
      <c r="D15" s="267"/>
      <c r="E15" s="149" t="s">
        <v>67</v>
      </c>
      <c r="F15" s="213">
        <v>4</v>
      </c>
      <c r="G15" s="14">
        <v>0</v>
      </c>
      <c r="H15" s="15"/>
      <c r="I15" s="214"/>
      <c r="J15" s="200"/>
      <c r="K15" s="14"/>
      <c r="L15" s="15"/>
      <c r="M15" s="214"/>
      <c r="N15" s="213">
        <v>1</v>
      </c>
      <c r="O15" s="14">
        <v>3</v>
      </c>
      <c r="P15" s="15"/>
      <c r="Q15" s="215"/>
      <c r="R15" s="30"/>
      <c r="S15" s="155">
        <v>3</v>
      </c>
      <c r="T15" s="121"/>
      <c r="U15" s="32"/>
      <c r="V15" s="32"/>
      <c r="W15" s="122"/>
      <c r="X15" s="123"/>
      <c r="Y15" s="32"/>
      <c r="Z15" s="32"/>
      <c r="AA15" s="122"/>
      <c r="AB15" s="123"/>
      <c r="AC15" s="32"/>
      <c r="AD15" s="32"/>
      <c r="AE15" s="122"/>
    </row>
    <row r="16" spans="2:31" s="10" customFormat="1" ht="11.25" customHeight="1" thickBot="1">
      <c r="B16" s="159"/>
      <c r="C16" s="161"/>
      <c r="D16" s="266"/>
      <c r="E16" s="157"/>
      <c r="F16" s="209"/>
      <c r="G16" s="11">
        <v>0</v>
      </c>
      <c r="H16" s="12"/>
      <c r="I16" s="211"/>
      <c r="J16" s="217"/>
      <c r="K16" s="11"/>
      <c r="L16" s="12"/>
      <c r="M16" s="211"/>
      <c r="N16" s="209"/>
      <c r="O16" s="11">
        <v>9</v>
      </c>
      <c r="P16" s="12"/>
      <c r="Q16" s="216"/>
      <c r="R16" s="30"/>
      <c r="S16" s="178"/>
      <c r="T16" s="121"/>
      <c r="U16" s="32"/>
      <c r="V16" s="32"/>
      <c r="W16" s="122"/>
      <c r="X16" s="123"/>
      <c r="Y16" s="32"/>
      <c r="Z16" s="32"/>
      <c r="AA16" s="122"/>
      <c r="AB16" s="123"/>
      <c r="AC16" s="32"/>
      <c r="AD16" s="32"/>
      <c r="AE16" s="122"/>
    </row>
    <row r="17" spans="2:31" s="10" customFormat="1" ht="11.25" customHeight="1" thickBot="1">
      <c r="B17" s="158">
        <v>4</v>
      </c>
      <c r="C17" s="156" t="s">
        <v>111</v>
      </c>
      <c r="D17" s="267"/>
      <c r="E17" s="149" t="s">
        <v>70</v>
      </c>
      <c r="F17" s="213">
        <v>3</v>
      </c>
      <c r="G17" s="14">
        <v>3</v>
      </c>
      <c r="H17" s="15"/>
      <c r="I17" s="214"/>
      <c r="J17" s="200">
        <v>1</v>
      </c>
      <c r="K17" s="14">
        <v>5</v>
      </c>
      <c r="L17" s="15"/>
      <c r="M17" s="214"/>
      <c r="N17" s="213">
        <v>5</v>
      </c>
      <c r="O17" s="14">
        <v>0</v>
      </c>
      <c r="P17" s="15"/>
      <c r="Q17" s="215"/>
      <c r="R17" s="30"/>
      <c r="S17" s="155">
        <v>2</v>
      </c>
      <c r="T17" s="121"/>
      <c r="U17" s="32"/>
      <c r="V17" s="32"/>
      <c r="W17" s="122"/>
      <c r="X17" s="123"/>
      <c r="Y17" s="32"/>
      <c r="Z17" s="32"/>
      <c r="AA17" s="122"/>
      <c r="AB17" s="123"/>
      <c r="AC17" s="32"/>
      <c r="AD17" s="32"/>
      <c r="AE17" s="122"/>
    </row>
    <row r="18" spans="2:31" s="10" customFormat="1" ht="11.25" customHeight="1" thickBot="1">
      <c r="B18" s="159"/>
      <c r="C18" s="161"/>
      <c r="D18" s="266"/>
      <c r="E18" s="157"/>
      <c r="F18" s="209"/>
      <c r="G18" s="11">
        <v>7</v>
      </c>
      <c r="H18" s="12"/>
      <c r="I18" s="211"/>
      <c r="J18" s="217"/>
      <c r="K18" s="11">
        <v>3</v>
      </c>
      <c r="L18" s="12"/>
      <c r="M18" s="211"/>
      <c r="N18" s="209"/>
      <c r="O18" s="11">
        <v>0</v>
      </c>
      <c r="P18" s="12"/>
      <c r="Q18" s="216"/>
      <c r="R18" s="30"/>
      <c r="S18" s="178"/>
      <c r="T18" s="121"/>
      <c r="U18" s="32"/>
      <c r="V18" s="32"/>
      <c r="W18" s="122"/>
      <c r="X18" s="123"/>
      <c r="Y18" s="32"/>
      <c r="Z18" s="32"/>
      <c r="AA18" s="122"/>
      <c r="AB18" s="123"/>
      <c r="AC18" s="32"/>
      <c r="AD18" s="32"/>
      <c r="AE18" s="122"/>
    </row>
    <row r="19" spans="2:31" ht="11.25" customHeight="1" hidden="1">
      <c r="B19" s="17"/>
      <c r="C19" s="22" t="s">
        <v>4</v>
      </c>
      <c r="D19" s="89"/>
      <c r="E19" s="37" t="s">
        <v>13</v>
      </c>
      <c r="F19" s="18"/>
      <c r="G19" s="24"/>
      <c r="H19" s="25"/>
      <c r="I19" s="25"/>
      <c r="J19" s="18"/>
      <c r="K19" s="24"/>
      <c r="L19" s="25"/>
      <c r="M19" s="25"/>
      <c r="N19" s="18"/>
      <c r="O19" s="24"/>
      <c r="P19" s="25"/>
      <c r="Q19" s="25"/>
      <c r="R19" s="30"/>
      <c r="S19" s="21"/>
      <c r="T19" s="38"/>
      <c r="U19" s="39"/>
      <c r="V19" s="98"/>
      <c r="W19" s="98"/>
      <c r="X19" s="115"/>
      <c r="Y19" s="39"/>
      <c r="Z19" s="98"/>
      <c r="AA19" s="98"/>
      <c r="AB19" s="115"/>
      <c r="AC19" s="39"/>
      <c r="AD19" s="98"/>
      <c r="AE19" s="98"/>
    </row>
    <row r="20" spans="2:31" s="10" customFormat="1" ht="11.25" customHeight="1" thickBot="1">
      <c r="B20" s="158">
        <v>5</v>
      </c>
      <c r="C20" s="156" t="s">
        <v>112</v>
      </c>
      <c r="D20" s="265"/>
      <c r="E20" s="164" t="s">
        <v>75</v>
      </c>
      <c r="F20" s="213">
        <v>6</v>
      </c>
      <c r="G20" s="14">
        <v>5</v>
      </c>
      <c r="H20" s="15"/>
      <c r="I20" s="214"/>
      <c r="J20" s="213">
        <v>8</v>
      </c>
      <c r="K20" s="14">
        <v>5</v>
      </c>
      <c r="L20" s="15"/>
      <c r="M20" s="214"/>
      <c r="N20" s="213">
        <v>4</v>
      </c>
      <c r="O20" s="14">
        <v>3</v>
      </c>
      <c r="P20" s="15"/>
      <c r="Q20" s="214"/>
      <c r="R20" s="30"/>
      <c r="S20" s="155">
        <v>1</v>
      </c>
      <c r="T20" s="121"/>
      <c r="U20" s="32"/>
      <c r="V20" s="32"/>
      <c r="W20" s="122"/>
      <c r="X20" s="123"/>
      <c r="Y20" s="32"/>
      <c r="Z20" s="32"/>
      <c r="AA20" s="122"/>
      <c r="AB20" s="123"/>
      <c r="AC20" s="32"/>
      <c r="AD20" s="32"/>
      <c r="AE20" s="122"/>
    </row>
    <row r="21" spans="2:31" s="10" customFormat="1" ht="11.25" customHeight="1" thickBot="1">
      <c r="B21" s="158"/>
      <c r="C21" s="156"/>
      <c r="D21" s="267"/>
      <c r="E21" s="149"/>
      <c r="F21" s="209"/>
      <c r="G21" s="11">
        <v>12</v>
      </c>
      <c r="H21" s="12"/>
      <c r="I21" s="211"/>
      <c r="J21" s="209"/>
      <c r="K21" s="11">
        <v>6</v>
      </c>
      <c r="L21" s="12"/>
      <c r="M21" s="211"/>
      <c r="N21" s="209"/>
      <c r="O21" s="11">
        <v>4</v>
      </c>
      <c r="P21" s="12"/>
      <c r="Q21" s="211"/>
      <c r="R21" s="30"/>
      <c r="S21" s="178"/>
      <c r="T21" s="121"/>
      <c r="U21" s="32"/>
      <c r="V21" s="32"/>
      <c r="W21" s="122"/>
      <c r="X21" s="123"/>
      <c r="Y21" s="32"/>
      <c r="Z21" s="32"/>
      <c r="AA21" s="122"/>
      <c r="AB21" s="123"/>
      <c r="AC21" s="32"/>
      <c r="AD21" s="32"/>
      <c r="AE21" s="122"/>
    </row>
    <row r="22" spans="2:31" s="10" customFormat="1" ht="11.25" customHeight="1" thickBot="1">
      <c r="B22" s="166">
        <v>6</v>
      </c>
      <c r="C22" s="160" t="s">
        <v>113</v>
      </c>
      <c r="D22" s="265"/>
      <c r="E22" s="164" t="s">
        <v>67</v>
      </c>
      <c r="F22" s="208">
        <v>5</v>
      </c>
      <c r="G22" s="33">
        <v>0</v>
      </c>
      <c r="H22" s="34"/>
      <c r="I22" s="210"/>
      <c r="J22" s="213"/>
      <c r="K22" s="14"/>
      <c r="L22" s="15"/>
      <c r="M22" s="214"/>
      <c r="N22" s="213">
        <v>8</v>
      </c>
      <c r="O22" s="14">
        <v>0</v>
      </c>
      <c r="P22" s="15"/>
      <c r="Q22" s="215"/>
      <c r="R22" s="30"/>
      <c r="S22" s="155">
        <v>5</v>
      </c>
      <c r="T22" s="121"/>
      <c r="U22" s="32"/>
      <c r="V22" s="32"/>
      <c r="W22" s="124"/>
      <c r="X22" s="123"/>
      <c r="Y22" s="32"/>
      <c r="Z22" s="32"/>
      <c r="AA22" s="122"/>
      <c r="AB22" s="123"/>
      <c r="AC22" s="32"/>
      <c r="AD22" s="32"/>
      <c r="AE22" s="122"/>
    </row>
    <row r="23" spans="2:31" s="10" customFormat="1" ht="11.25" customHeight="1" thickBot="1">
      <c r="B23" s="159"/>
      <c r="C23" s="161"/>
      <c r="D23" s="266"/>
      <c r="E23" s="157"/>
      <c r="F23" s="209"/>
      <c r="G23" s="11">
        <v>0</v>
      </c>
      <c r="H23" s="12"/>
      <c r="I23" s="211"/>
      <c r="J23" s="209"/>
      <c r="K23" s="11"/>
      <c r="L23" s="12"/>
      <c r="M23" s="211"/>
      <c r="N23" s="209"/>
      <c r="O23" s="11">
        <v>0</v>
      </c>
      <c r="P23" s="12"/>
      <c r="Q23" s="216"/>
      <c r="R23" s="30"/>
      <c r="S23" s="178"/>
      <c r="T23" s="121"/>
      <c r="U23" s="32"/>
      <c r="V23" s="32"/>
      <c r="W23" s="124"/>
      <c r="X23" s="123"/>
      <c r="Y23" s="32"/>
      <c r="Z23" s="32"/>
      <c r="AA23" s="122"/>
      <c r="AB23" s="123"/>
      <c r="AC23" s="32"/>
      <c r="AD23" s="32"/>
      <c r="AE23" s="122"/>
    </row>
    <row r="24" spans="2:31" s="10" customFormat="1" ht="11.25" customHeight="1" thickBot="1">
      <c r="B24" s="158">
        <v>7</v>
      </c>
      <c r="C24" s="156" t="s">
        <v>114</v>
      </c>
      <c r="D24" s="267"/>
      <c r="E24" s="149" t="s">
        <v>67</v>
      </c>
      <c r="F24" s="213">
        <v>8</v>
      </c>
      <c r="G24" s="14">
        <v>0</v>
      </c>
      <c r="H24" s="15"/>
      <c r="I24" s="214"/>
      <c r="J24" s="200"/>
      <c r="K24" s="14"/>
      <c r="L24" s="15"/>
      <c r="M24" s="214"/>
      <c r="N24" s="213"/>
      <c r="O24" s="14"/>
      <c r="P24" s="15"/>
      <c r="Q24" s="215"/>
      <c r="R24" s="30">
        <v>0</v>
      </c>
      <c r="S24" s="155">
        <v>8</v>
      </c>
      <c r="T24" s="121"/>
      <c r="U24" s="32"/>
      <c r="V24" s="32"/>
      <c r="W24" s="122"/>
      <c r="X24" s="123"/>
      <c r="Y24" s="32"/>
      <c r="Z24" s="32"/>
      <c r="AA24" s="122"/>
      <c r="AB24" s="123"/>
      <c r="AC24" s="32"/>
      <c r="AD24" s="32"/>
      <c r="AE24" s="122"/>
    </row>
    <row r="25" spans="2:31" s="10" customFormat="1" ht="11.25" customHeight="1" thickBot="1">
      <c r="B25" s="159"/>
      <c r="C25" s="161"/>
      <c r="D25" s="266"/>
      <c r="E25" s="157"/>
      <c r="F25" s="209"/>
      <c r="G25" s="11">
        <v>0</v>
      </c>
      <c r="H25" s="12"/>
      <c r="I25" s="211"/>
      <c r="J25" s="217"/>
      <c r="K25" s="11"/>
      <c r="L25" s="12"/>
      <c r="M25" s="211"/>
      <c r="N25" s="209"/>
      <c r="O25" s="11"/>
      <c r="P25" s="12"/>
      <c r="Q25" s="216"/>
      <c r="R25" s="30">
        <v>0</v>
      </c>
      <c r="S25" s="178"/>
      <c r="T25" s="121"/>
      <c r="U25" s="32"/>
      <c r="V25" s="32"/>
      <c r="W25" s="122"/>
      <c r="X25" s="123"/>
      <c r="Y25" s="32"/>
      <c r="Z25" s="32"/>
      <c r="AA25" s="122"/>
      <c r="AB25" s="123"/>
      <c r="AC25" s="32"/>
      <c r="AD25" s="32"/>
      <c r="AE25" s="122"/>
    </row>
    <row r="26" spans="2:31" s="10" customFormat="1" ht="11.25" customHeight="1" thickBot="1">
      <c r="B26" s="158">
        <v>8</v>
      </c>
      <c r="C26" s="156" t="s">
        <v>115</v>
      </c>
      <c r="D26" s="267"/>
      <c r="E26" s="149" t="s">
        <v>78</v>
      </c>
      <c r="F26" s="213">
        <v>7</v>
      </c>
      <c r="G26" s="14">
        <v>3</v>
      </c>
      <c r="H26" s="15"/>
      <c r="I26" s="214"/>
      <c r="J26" s="200">
        <v>5</v>
      </c>
      <c r="K26" s="14">
        <v>0</v>
      </c>
      <c r="L26" s="15"/>
      <c r="M26" s="214"/>
      <c r="N26" s="213">
        <v>6</v>
      </c>
      <c r="O26" s="14">
        <v>5</v>
      </c>
      <c r="P26" s="15"/>
      <c r="Q26" s="215"/>
      <c r="R26" s="30"/>
      <c r="S26" s="155">
        <v>3</v>
      </c>
      <c r="T26" s="121"/>
      <c r="U26" s="32"/>
      <c r="V26" s="32"/>
      <c r="W26" s="122"/>
      <c r="X26" s="123"/>
      <c r="Y26" s="32"/>
      <c r="Z26" s="32"/>
      <c r="AA26" s="122"/>
      <c r="AB26" s="123"/>
      <c r="AC26" s="32"/>
      <c r="AD26" s="32"/>
      <c r="AE26" s="122"/>
    </row>
    <row r="27" spans="2:31" s="10" customFormat="1" ht="11.25" customHeight="1" thickBot="1">
      <c r="B27" s="159"/>
      <c r="C27" s="161"/>
      <c r="D27" s="266"/>
      <c r="E27" s="157"/>
      <c r="F27" s="209"/>
      <c r="G27" s="11">
        <v>11</v>
      </c>
      <c r="H27" s="12"/>
      <c r="I27" s="211"/>
      <c r="J27" s="217"/>
      <c r="K27" s="11">
        <v>0</v>
      </c>
      <c r="L27" s="12"/>
      <c r="M27" s="211"/>
      <c r="N27" s="209"/>
      <c r="O27" s="11">
        <v>7</v>
      </c>
      <c r="P27" s="12"/>
      <c r="Q27" s="216"/>
      <c r="R27" s="126"/>
      <c r="S27" s="178"/>
      <c r="T27" s="121"/>
      <c r="U27" s="32"/>
      <c r="V27" s="32"/>
      <c r="W27" s="122"/>
      <c r="X27" s="123"/>
      <c r="Y27" s="32"/>
      <c r="Z27" s="32"/>
      <c r="AA27" s="122"/>
      <c r="AB27" s="123"/>
      <c r="AC27" s="32"/>
      <c r="AD27" s="32"/>
      <c r="AE27" s="122"/>
    </row>
    <row r="28" ht="11.25" customHeight="1"/>
    <row r="29" spans="3:19" ht="11.25" customHeight="1">
      <c r="C29" s="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3:19" ht="11.25" customHeight="1"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3:19" ht="12.75" customHeight="1">
      <c r="C31" s="7" t="s">
        <v>46</v>
      </c>
      <c r="D31" s="150" t="str">
        <f>Arvud!A11</f>
        <v>Vello Aava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2"/>
    </row>
    <row r="32" spans="3:19" ht="12.75" customHeight="1">
      <c r="C32" s="7" t="s">
        <v>47</v>
      </c>
      <c r="D32" s="150" t="str">
        <f>Arvud!A14</f>
        <v>Hans Ilves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2"/>
    </row>
    <row r="33" spans="3:19" ht="11.25" customHeight="1">
      <c r="C33" s="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3:19" ht="11.25" customHeight="1">
      <c r="C34" s="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3:19" ht="11.25" customHeight="1">
      <c r="C35" s="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3:19" ht="11.25" customHeight="1">
      <c r="C36" s="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3:19" ht="11.25" customHeight="1">
      <c r="C37" s="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3:19" ht="11.25" customHeight="1">
      <c r="C38" s="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3:19" ht="11.25" customHeight="1">
      <c r="C39" s="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1" spans="1:31" ht="14.25">
      <c r="A41" s="40"/>
      <c r="B41" s="116"/>
      <c r="C41" s="40"/>
      <c r="D41" s="40"/>
      <c r="E41" s="41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40"/>
      <c r="S41" s="40"/>
      <c r="T41" s="38"/>
      <c r="U41" s="39"/>
      <c r="V41" s="38"/>
      <c r="W41" s="39"/>
      <c r="X41" s="38"/>
      <c r="Y41" s="39"/>
      <c r="Z41" s="38"/>
      <c r="AA41" s="39"/>
      <c r="AB41" s="38"/>
      <c r="AC41" s="39"/>
      <c r="AD41" s="38"/>
      <c r="AE41" s="39"/>
    </row>
    <row r="42" spans="1:31" ht="10.5" customHeight="1">
      <c r="A42" s="40"/>
      <c r="B42" s="117"/>
      <c r="C42" s="40"/>
      <c r="D42" s="40"/>
      <c r="E42" s="41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40"/>
      <c r="S42" s="40"/>
      <c r="T42" s="38"/>
      <c r="U42" s="39"/>
      <c r="V42" s="38"/>
      <c r="W42" s="39"/>
      <c r="X42" s="38"/>
      <c r="Y42" s="39"/>
      <c r="Z42" s="38"/>
      <c r="AA42" s="39"/>
      <c r="AB42" s="38"/>
      <c r="AC42" s="39"/>
      <c r="AD42" s="38"/>
      <c r="AE42" s="39"/>
    </row>
    <row r="43" spans="1:31" ht="10.5" customHeight="1">
      <c r="A43" s="40"/>
      <c r="B43" s="117"/>
      <c r="C43" s="40"/>
      <c r="D43" s="40"/>
      <c r="E43" s="41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40"/>
      <c r="S43" s="40"/>
      <c r="T43" s="38"/>
      <c r="U43" s="39"/>
      <c r="V43" s="38"/>
      <c r="W43" s="39"/>
      <c r="X43" s="38"/>
      <c r="Y43" s="39"/>
      <c r="Z43" s="38"/>
      <c r="AA43" s="39"/>
      <c r="AB43" s="38"/>
      <c r="AC43" s="39"/>
      <c r="AD43" s="38"/>
      <c r="AE43" s="39"/>
    </row>
    <row r="44" spans="1:31" ht="10.5" customHeight="1">
      <c r="A44" s="40"/>
      <c r="B44" s="117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</row>
  </sheetData>
  <mergeCells count="101">
    <mergeCell ref="B1:S1"/>
    <mergeCell ref="B2:S2"/>
    <mergeCell ref="B3:S3"/>
    <mergeCell ref="D31:S31"/>
    <mergeCell ref="D32:S32"/>
    <mergeCell ref="M26:M27"/>
    <mergeCell ref="N26:N27"/>
    <mergeCell ref="Q26:Q27"/>
    <mergeCell ref="S26:S27"/>
    <mergeCell ref="B26:B27"/>
    <mergeCell ref="C26:C27"/>
    <mergeCell ref="D26:D27"/>
    <mergeCell ref="E26:E27"/>
    <mergeCell ref="F26:F27"/>
    <mergeCell ref="I26:I27"/>
    <mergeCell ref="J26:J27"/>
    <mergeCell ref="M24:M25"/>
    <mergeCell ref="N24:N25"/>
    <mergeCell ref="Q24:Q25"/>
    <mergeCell ref="S24:S25"/>
    <mergeCell ref="N22:N23"/>
    <mergeCell ref="Q22:Q23"/>
    <mergeCell ref="S22:S23"/>
    <mergeCell ref="B24:B25"/>
    <mergeCell ref="C24:C25"/>
    <mergeCell ref="D24:D25"/>
    <mergeCell ref="E24:E25"/>
    <mergeCell ref="F24:F25"/>
    <mergeCell ref="I24:I25"/>
    <mergeCell ref="J24:J25"/>
    <mergeCell ref="F22:F23"/>
    <mergeCell ref="I22:I23"/>
    <mergeCell ref="J22:J23"/>
    <mergeCell ref="M22:M23"/>
    <mergeCell ref="B22:B23"/>
    <mergeCell ref="C22:C23"/>
    <mergeCell ref="D22:D23"/>
    <mergeCell ref="E22:E23"/>
    <mergeCell ref="N20:N21"/>
    <mergeCell ref="Q20:Q21"/>
    <mergeCell ref="S20:S21"/>
    <mergeCell ref="F20:F21"/>
    <mergeCell ref="I20:I21"/>
    <mergeCell ref="J20:J21"/>
    <mergeCell ref="M20:M21"/>
    <mergeCell ref="B20:B21"/>
    <mergeCell ref="C20:C21"/>
    <mergeCell ref="D20:D21"/>
    <mergeCell ref="E20:E21"/>
    <mergeCell ref="B17:B18"/>
    <mergeCell ref="C17:C18"/>
    <mergeCell ref="D17:D18"/>
    <mergeCell ref="E17:E18"/>
    <mergeCell ref="F17:F18"/>
    <mergeCell ref="I17:I18"/>
    <mergeCell ref="J17:J18"/>
    <mergeCell ref="M17:M18"/>
    <mergeCell ref="N15:N16"/>
    <mergeCell ref="Q15:Q16"/>
    <mergeCell ref="S15:S16"/>
    <mergeCell ref="N17:N18"/>
    <mergeCell ref="Q17:Q18"/>
    <mergeCell ref="S17:S18"/>
    <mergeCell ref="F15:F16"/>
    <mergeCell ref="I15:I16"/>
    <mergeCell ref="J15:J16"/>
    <mergeCell ref="M15:M16"/>
    <mergeCell ref="B15:B16"/>
    <mergeCell ref="C15:C16"/>
    <mergeCell ref="D15:D16"/>
    <mergeCell ref="E15:E16"/>
    <mergeCell ref="M13:M14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M11:M12"/>
    <mergeCell ref="N11:N12"/>
    <mergeCell ref="Q11:Q12"/>
    <mergeCell ref="S11:S12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D7:D9"/>
    <mergeCell ref="E7:E9"/>
    <mergeCell ref="F7:I7"/>
    <mergeCell ref="J7:M7"/>
    <mergeCell ref="N7:Q7"/>
    <mergeCell ref="S7:S9"/>
  </mergeCells>
  <printOptions/>
  <pageMargins left="1.45" right="0.43" top="0.84" bottom="0.984251968503937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6"/>
  <sheetViews>
    <sheetView workbookViewId="0" topLeftCell="A1">
      <selection activeCell="B11" sqref="B11:Z30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5.28125" style="2" customWidth="1"/>
    <col min="7" max="7" width="3.421875" style="3" customWidth="1"/>
    <col min="8" max="8" width="3.421875" style="2" customWidth="1"/>
    <col min="9" max="9" width="4.28125" style="3" customWidth="1"/>
    <col min="10" max="10" width="4.8515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7109375" style="2" customWidth="1"/>
    <col min="15" max="15" width="3.421875" style="3" customWidth="1"/>
    <col min="16" max="16" width="3.421875" style="2" customWidth="1"/>
    <col min="17" max="17" width="3.421875" style="3" customWidth="1"/>
    <col min="18" max="18" width="4.8515625" style="2" customWidth="1"/>
    <col min="19" max="19" width="3.421875" style="3" customWidth="1"/>
    <col min="20" max="20" width="3.421875" style="2" customWidth="1"/>
    <col min="21" max="21" width="3.421875" style="3" customWidth="1"/>
    <col min="22" max="22" width="4.8515625" style="2" customWidth="1"/>
    <col min="23" max="23" width="3.421875" style="3" customWidth="1"/>
    <col min="24" max="24" width="3.421875" style="2" customWidth="1"/>
    <col min="25" max="25" width="7.00390625" style="0" customWidth="1"/>
    <col min="26" max="26" width="9.00390625" style="0" customWidth="1"/>
    <col min="27" max="30" width="0" style="0" hidden="1" customWidth="1"/>
  </cols>
  <sheetData>
    <row r="1" spans="1:26" ht="12.75">
      <c r="A1" s="179" t="str">
        <f>Arvud!A2</f>
        <v>Küllo Kõivu XIII Mälestusvõistlused vabamaadluses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26" ht="12.75">
      <c r="A2" s="179" t="str">
        <f>Arvud!A5</f>
        <v>21. mai 2011.a.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1:26" s="1" customFormat="1" ht="15" customHeight="1">
      <c r="A3" s="179" t="str">
        <f>Arvud!A8</f>
        <v>Viljandimaa, Viljandi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</row>
    <row r="4" spans="1:26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1" customFormat="1" ht="15" customHeight="1">
      <c r="A5" s="26"/>
      <c r="B5" s="27" t="s">
        <v>42</v>
      </c>
      <c r="C5" s="29">
        <v>84</v>
      </c>
      <c r="D5" s="28" t="s">
        <v>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3.75" customHeight="1" thickBot="1"/>
    <row r="7" spans="1:26" ht="14.25" customHeight="1">
      <c r="A7" s="180" t="s">
        <v>1</v>
      </c>
      <c r="B7" s="183" t="s">
        <v>38</v>
      </c>
      <c r="C7" s="186" t="s">
        <v>40</v>
      </c>
      <c r="D7" s="189" t="s">
        <v>39</v>
      </c>
      <c r="E7" s="153" t="s">
        <v>10</v>
      </c>
      <c r="F7" s="153"/>
      <c r="G7" s="153"/>
      <c r="H7" s="153"/>
      <c r="I7" s="195" t="s">
        <v>52</v>
      </c>
      <c r="J7" s="153"/>
      <c r="K7" s="153"/>
      <c r="L7" s="154"/>
      <c r="M7" s="153" t="s">
        <v>53</v>
      </c>
      <c r="N7" s="153"/>
      <c r="O7" s="153"/>
      <c r="P7" s="153"/>
      <c r="Q7" s="195" t="s">
        <v>54</v>
      </c>
      <c r="R7" s="153"/>
      <c r="S7" s="153"/>
      <c r="T7" s="154"/>
      <c r="U7" s="153" t="s">
        <v>51</v>
      </c>
      <c r="V7" s="153"/>
      <c r="W7" s="153"/>
      <c r="X7" s="153"/>
      <c r="Y7" s="105" t="s">
        <v>43</v>
      </c>
      <c r="Z7" s="191" t="s">
        <v>44</v>
      </c>
    </row>
    <row r="8" spans="1:26" ht="14.25">
      <c r="A8" s="181"/>
      <c r="B8" s="184"/>
      <c r="C8" s="187"/>
      <c r="D8" s="204"/>
      <c r="E8" s="99"/>
      <c r="F8" s="9" t="s">
        <v>0</v>
      </c>
      <c r="G8" s="93" t="s">
        <v>45</v>
      </c>
      <c r="H8" s="100"/>
      <c r="I8" s="102"/>
      <c r="J8" s="9" t="s">
        <v>0</v>
      </c>
      <c r="K8" s="93" t="s">
        <v>45</v>
      </c>
      <c r="L8" s="103"/>
      <c r="M8" s="99"/>
      <c r="N8" s="9" t="s">
        <v>0</v>
      </c>
      <c r="O8" s="93" t="s">
        <v>45</v>
      </c>
      <c r="P8" s="100"/>
      <c r="Q8" s="102"/>
      <c r="R8" s="9" t="s">
        <v>0</v>
      </c>
      <c r="S8" s="93" t="s">
        <v>45</v>
      </c>
      <c r="T8" s="103"/>
      <c r="U8" s="99"/>
      <c r="V8" s="9" t="s">
        <v>0</v>
      </c>
      <c r="W8" s="93" t="s">
        <v>45</v>
      </c>
      <c r="X8" s="100"/>
      <c r="Y8" s="106" t="s">
        <v>0</v>
      </c>
      <c r="Z8" s="192"/>
    </row>
    <row r="9" spans="1:26" ht="37.5" thickBot="1">
      <c r="A9" s="182"/>
      <c r="B9" s="185"/>
      <c r="C9" s="188"/>
      <c r="D9" s="205"/>
      <c r="E9" s="99"/>
      <c r="F9" s="9" t="s">
        <v>2</v>
      </c>
      <c r="G9" s="94" t="s">
        <v>49</v>
      </c>
      <c r="H9" s="101" t="s">
        <v>48</v>
      </c>
      <c r="I9" s="102"/>
      <c r="J9" s="9" t="s">
        <v>2</v>
      </c>
      <c r="K9" s="94" t="s">
        <v>49</v>
      </c>
      <c r="L9" s="104" t="s">
        <v>48</v>
      </c>
      <c r="M9" s="99"/>
      <c r="N9" s="9" t="s">
        <v>2</v>
      </c>
      <c r="O9" s="94" t="s">
        <v>49</v>
      </c>
      <c r="P9" s="101" t="s">
        <v>48</v>
      </c>
      <c r="Q9" s="102"/>
      <c r="R9" s="9" t="s">
        <v>2</v>
      </c>
      <c r="S9" s="94" t="s">
        <v>49</v>
      </c>
      <c r="T9" s="104" t="s">
        <v>48</v>
      </c>
      <c r="U9" s="99"/>
      <c r="V9" s="9" t="s">
        <v>2</v>
      </c>
      <c r="W9" s="94" t="s">
        <v>49</v>
      </c>
      <c r="X9" s="101" t="s">
        <v>48</v>
      </c>
      <c r="Y9" s="107" t="s">
        <v>2</v>
      </c>
      <c r="Z9" s="193"/>
    </row>
    <row r="10" spans="1:26" ht="9.75" customHeight="1" hidden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</row>
    <row r="11" spans="1:30" s="10" customFormat="1" ht="11.25" customHeight="1">
      <c r="A11" s="166">
        <v>1</v>
      </c>
      <c r="B11" s="277" t="s">
        <v>82</v>
      </c>
      <c r="C11" s="162"/>
      <c r="D11" s="252" t="s">
        <v>75</v>
      </c>
      <c r="E11" s="175" t="s">
        <v>37</v>
      </c>
      <c r="F11" s="246"/>
      <c r="G11" s="246"/>
      <c r="H11" s="247"/>
      <c r="I11" s="246">
        <v>2</v>
      </c>
      <c r="J11" s="58">
        <v>0</v>
      </c>
      <c r="K11" s="59"/>
      <c r="L11" s="173"/>
      <c r="M11" s="175"/>
      <c r="N11" s="58"/>
      <c r="O11" s="59"/>
      <c r="P11" s="173"/>
      <c r="Q11" s="272"/>
      <c r="R11" s="33"/>
      <c r="S11" s="34"/>
      <c r="T11" s="210"/>
      <c r="U11" s="208">
        <v>4</v>
      </c>
      <c r="V11" s="33">
        <v>5</v>
      </c>
      <c r="W11" s="34"/>
      <c r="X11" s="210"/>
      <c r="Y11" s="30"/>
      <c r="Z11" s="177">
        <v>3</v>
      </c>
      <c r="AB11" s="10" t="s">
        <v>38</v>
      </c>
      <c r="AC11" s="10" t="s">
        <v>40</v>
      </c>
      <c r="AD11" s="10" t="s">
        <v>39</v>
      </c>
    </row>
    <row r="12" spans="1:30" s="10" customFormat="1" ht="11.25" customHeight="1" thickBot="1">
      <c r="A12" s="159"/>
      <c r="B12" s="278"/>
      <c r="C12" s="163"/>
      <c r="D12" s="256"/>
      <c r="E12" s="176"/>
      <c r="F12" s="248"/>
      <c r="G12" s="248"/>
      <c r="H12" s="249"/>
      <c r="I12" s="248"/>
      <c r="J12" s="56">
        <v>0</v>
      </c>
      <c r="K12" s="57"/>
      <c r="L12" s="174"/>
      <c r="M12" s="176"/>
      <c r="N12" s="56"/>
      <c r="O12" s="57"/>
      <c r="P12" s="174"/>
      <c r="Q12" s="273"/>
      <c r="R12" s="11"/>
      <c r="S12" s="12"/>
      <c r="T12" s="211"/>
      <c r="U12" s="209"/>
      <c r="V12" s="11">
        <v>0</v>
      </c>
      <c r="W12" s="12"/>
      <c r="X12" s="211"/>
      <c r="Y12" s="13"/>
      <c r="Z12" s="178"/>
      <c r="AA12" s="10">
        <v>1</v>
      </c>
      <c r="AB12" s="10">
        <v>111</v>
      </c>
      <c r="AC12" s="10">
        <v>1</v>
      </c>
      <c r="AD12" s="10">
        <v>11</v>
      </c>
    </row>
    <row r="13" spans="1:30" s="10" customFormat="1" ht="11.25" customHeight="1">
      <c r="A13" s="166">
        <v>2</v>
      </c>
      <c r="B13" s="277" t="s">
        <v>83</v>
      </c>
      <c r="C13" s="162"/>
      <c r="D13" s="252" t="s">
        <v>78</v>
      </c>
      <c r="E13" s="175" t="s">
        <v>37</v>
      </c>
      <c r="F13" s="246"/>
      <c r="G13" s="246"/>
      <c r="H13" s="247"/>
      <c r="I13" s="246">
        <v>1</v>
      </c>
      <c r="J13" s="58">
        <v>4</v>
      </c>
      <c r="K13" s="59"/>
      <c r="L13" s="173"/>
      <c r="M13" s="175">
        <v>4</v>
      </c>
      <c r="N13" s="54">
        <v>5</v>
      </c>
      <c r="O13" s="55"/>
      <c r="P13" s="173"/>
      <c r="Q13" s="272"/>
      <c r="R13" s="14"/>
      <c r="S13" s="15"/>
      <c r="T13" s="274"/>
      <c r="U13" s="208">
        <v>5</v>
      </c>
      <c r="V13" s="14">
        <v>1</v>
      </c>
      <c r="W13" s="15"/>
      <c r="X13" s="210"/>
      <c r="Y13" s="16"/>
      <c r="Z13" s="177">
        <v>2</v>
      </c>
      <c r="AA13" s="10">
        <v>2</v>
      </c>
      <c r="AB13" s="10">
        <v>222</v>
      </c>
      <c r="AC13" s="10">
        <v>2</v>
      </c>
      <c r="AD13" s="10">
        <v>22</v>
      </c>
    </row>
    <row r="14" spans="1:30" s="10" customFormat="1" ht="11.25" customHeight="1" thickBot="1">
      <c r="A14" s="159"/>
      <c r="B14" s="278"/>
      <c r="C14" s="163"/>
      <c r="D14" s="256"/>
      <c r="E14" s="176"/>
      <c r="F14" s="248"/>
      <c r="G14" s="248"/>
      <c r="H14" s="249"/>
      <c r="I14" s="248"/>
      <c r="J14" s="56">
        <v>12</v>
      </c>
      <c r="K14" s="57"/>
      <c r="L14" s="174"/>
      <c r="M14" s="176"/>
      <c r="N14" s="56">
        <v>0</v>
      </c>
      <c r="O14" s="57"/>
      <c r="P14" s="174"/>
      <c r="Q14" s="273"/>
      <c r="R14" s="11"/>
      <c r="S14" s="12"/>
      <c r="T14" s="275"/>
      <c r="U14" s="209"/>
      <c r="V14" s="11">
        <v>5</v>
      </c>
      <c r="W14" s="12"/>
      <c r="X14" s="211"/>
      <c r="Y14" s="13"/>
      <c r="Z14" s="178"/>
      <c r="AA14" s="10">
        <v>3</v>
      </c>
      <c r="AB14" s="10">
        <v>333</v>
      </c>
      <c r="AC14" s="10">
        <v>3</v>
      </c>
      <c r="AD14" s="10">
        <v>33</v>
      </c>
    </row>
    <row r="15" spans="1:30" s="10" customFormat="1" ht="11.25" customHeight="1">
      <c r="A15" s="166">
        <v>3</v>
      </c>
      <c r="B15" s="277" t="s">
        <v>84</v>
      </c>
      <c r="C15" s="162"/>
      <c r="D15" s="252" t="s">
        <v>85</v>
      </c>
      <c r="E15" s="175" t="s">
        <v>37</v>
      </c>
      <c r="F15" s="246"/>
      <c r="G15" s="246"/>
      <c r="H15" s="247"/>
      <c r="I15" s="246">
        <v>4</v>
      </c>
      <c r="J15" s="54">
        <v>0</v>
      </c>
      <c r="K15" s="55"/>
      <c r="L15" s="173"/>
      <c r="M15" s="175"/>
      <c r="N15" s="54"/>
      <c r="O15" s="55"/>
      <c r="P15" s="173"/>
      <c r="Q15" s="272"/>
      <c r="R15" s="14"/>
      <c r="S15" s="15"/>
      <c r="T15" s="210"/>
      <c r="U15" s="208"/>
      <c r="V15" s="14"/>
      <c r="W15" s="15"/>
      <c r="X15" s="210"/>
      <c r="Y15" s="16">
        <v>0</v>
      </c>
      <c r="Z15" s="177">
        <v>8</v>
      </c>
      <c r="AA15" s="10">
        <v>4</v>
      </c>
      <c r="AB15" s="10">
        <v>444</v>
      </c>
      <c r="AC15" s="10">
        <v>4</v>
      </c>
      <c r="AD15" s="10">
        <v>44</v>
      </c>
    </row>
    <row r="16" spans="1:30" s="10" customFormat="1" ht="11.25" customHeight="1" thickBot="1">
      <c r="A16" s="159"/>
      <c r="B16" s="278"/>
      <c r="C16" s="163"/>
      <c r="D16" s="256"/>
      <c r="E16" s="176"/>
      <c r="F16" s="248"/>
      <c r="G16" s="248"/>
      <c r="H16" s="249"/>
      <c r="I16" s="248"/>
      <c r="J16" s="56">
        <v>0</v>
      </c>
      <c r="K16" s="57"/>
      <c r="L16" s="174"/>
      <c r="M16" s="176"/>
      <c r="N16" s="56"/>
      <c r="O16" s="57"/>
      <c r="P16" s="174"/>
      <c r="Q16" s="273"/>
      <c r="R16" s="11"/>
      <c r="S16" s="12"/>
      <c r="T16" s="211"/>
      <c r="U16" s="209"/>
      <c r="V16" s="11"/>
      <c r="W16" s="12"/>
      <c r="X16" s="211"/>
      <c r="Y16" s="13">
        <v>0</v>
      </c>
      <c r="Z16" s="178"/>
      <c r="AA16" s="10">
        <v>5</v>
      </c>
      <c r="AB16" s="10">
        <v>555</v>
      </c>
      <c r="AC16" s="10">
        <v>5</v>
      </c>
      <c r="AD16" s="10">
        <v>55</v>
      </c>
    </row>
    <row r="17" spans="1:30" ht="11.25" customHeight="1" hidden="1">
      <c r="A17" s="17"/>
      <c r="B17" s="22" t="s">
        <v>4</v>
      </c>
      <c r="C17" s="88"/>
      <c r="D17" s="37"/>
      <c r="E17" s="79"/>
      <c r="F17" s="80"/>
      <c r="G17" s="81"/>
      <c r="H17" s="81"/>
      <c r="I17" s="65"/>
      <c r="J17" s="66"/>
      <c r="K17" s="67"/>
      <c r="L17" s="67"/>
      <c r="M17" s="65"/>
      <c r="N17" s="66"/>
      <c r="O17" s="67"/>
      <c r="P17" s="67"/>
      <c r="Q17" s="18"/>
      <c r="R17" s="24"/>
      <c r="S17" s="25"/>
      <c r="T17" s="25"/>
      <c r="U17" s="35"/>
      <c r="V17" s="24"/>
      <c r="W17" s="25"/>
      <c r="X17" s="25"/>
      <c r="Y17" s="19"/>
      <c r="Z17" s="21"/>
      <c r="AA17" s="10">
        <v>6</v>
      </c>
      <c r="AB17" s="10">
        <v>666</v>
      </c>
      <c r="AC17" s="5">
        <v>6</v>
      </c>
      <c r="AD17" s="10">
        <v>66</v>
      </c>
    </row>
    <row r="18" spans="1:30" s="10" customFormat="1" ht="11.25" customHeight="1">
      <c r="A18" s="166">
        <v>4</v>
      </c>
      <c r="B18" s="277" t="s">
        <v>86</v>
      </c>
      <c r="C18" s="162"/>
      <c r="D18" s="252" t="s">
        <v>67</v>
      </c>
      <c r="E18" s="175" t="s">
        <v>37</v>
      </c>
      <c r="F18" s="246"/>
      <c r="G18" s="246"/>
      <c r="H18" s="247"/>
      <c r="I18" s="246">
        <v>3</v>
      </c>
      <c r="J18" s="54">
        <v>3</v>
      </c>
      <c r="K18" s="55"/>
      <c r="L18" s="173"/>
      <c r="M18" s="175">
        <v>2</v>
      </c>
      <c r="N18" s="54">
        <v>0</v>
      </c>
      <c r="O18" s="55"/>
      <c r="P18" s="173"/>
      <c r="Q18" s="272"/>
      <c r="R18" s="14"/>
      <c r="S18" s="15"/>
      <c r="T18" s="210"/>
      <c r="U18" s="208">
        <v>1</v>
      </c>
      <c r="V18" s="14">
        <v>0</v>
      </c>
      <c r="W18" s="15"/>
      <c r="X18" s="210"/>
      <c r="Y18" s="16"/>
      <c r="Z18" s="177">
        <v>5</v>
      </c>
      <c r="AA18" s="10">
        <v>7</v>
      </c>
      <c r="AB18" s="10">
        <v>777</v>
      </c>
      <c r="AC18" s="10">
        <v>7</v>
      </c>
      <c r="AD18" s="10">
        <v>77</v>
      </c>
    </row>
    <row r="19" spans="1:30" s="10" customFormat="1" ht="11.25" customHeight="1" thickBot="1">
      <c r="A19" s="159"/>
      <c r="B19" s="278"/>
      <c r="C19" s="163"/>
      <c r="D19" s="256"/>
      <c r="E19" s="176"/>
      <c r="F19" s="248"/>
      <c r="G19" s="248"/>
      <c r="H19" s="249"/>
      <c r="I19" s="248"/>
      <c r="J19" s="56">
        <v>9</v>
      </c>
      <c r="K19" s="57"/>
      <c r="L19" s="174"/>
      <c r="M19" s="176"/>
      <c r="N19" s="56">
        <v>0</v>
      </c>
      <c r="O19" s="57"/>
      <c r="P19" s="174"/>
      <c r="Q19" s="273"/>
      <c r="R19" s="11"/>
      <c r="S19" s="12"/>
      <c r="T19" s="211"/>
      <c r="U19" s="209"/>
      <c r="V19" s="11">
        <v>0</v>
      </c>
      <c r="W19" s="12"/>
      <c r="X19" s="211"/>
      <c r="Y19" s="13"/>
      <c r="Z19" s="178"/>
      <c r="AA19" s="10">
        <v>8</v>
      </c>
      <c r="AB19" s="10">
        <v>888</v>
      </c>
      <c r="AC19" s="10">
        <v>8</v>
      </c>
      <c r="AD19" s="10">
        <v>88</v>
      </c>
    </row>
    <row r="20" spans="1:30" s="10" customFormat="1" ht="11.25" customHeight="1">
      <c r="A20" s="166">
        <v>5</v>
      </c>
      <c r="B20" s="277" t="s">
        <v>87</v>
      </c>
      <c r="C20" s="162"/>
      <c r="D20" s="252" t="s">
        <v>67</v>
      </c>
      <c r="E20" s="175" t="s">
        <v>37</v>
      </c>
      <c r="F20" s="246"/>
      <c r="G20" s="246"/>
      <c r="H20" s="247"/>
      <c r="I20" s="246">
        <v>6</v>
      </c>
      <c r="J20" s="54">
        <v>4</v>
      </c>
      <c r="K20" s="55"/>
      <c r="L20" s="173"/>
      <c r="M20" s="175">
        <v>8</v>
      </c>
      <c r="N20" s="54">
        <v>5</v>
      </c>
      <c r="O20" s="55"/>
      <c r="P20" s="173"/>
      <c r="Q20" s="272"/>
      <c r="R20" s="14"/>
      <c r="S20" s="15"/>
      <c r="T20" s="210"/>
      <c r="U20" s="208">
        <v>2</v>
      </c>
      <c r="V20" s="14">
        <v>3</v>
      </c>
      <c r="W20" s="15"/>
      <c r="X20" s="210"/>
      <c r="Y20" s="16"/>
      <c r="Z20" s="177">
        <v>1</v>
      </c>
      <c r="AA20" s="10">
        <v>9</v>
      </c>
      <c r="AB20" s="10">
        <v>999</v>
      </c>
      <c r="AC20" s="10">
        <v>9</v>
      </c>
      <c r="AD20" s="10">
        <v>99</v>
      </c>
    </row>
    <row r="21" spans="1:26" s="10" customFormat="1" ht="11.25" customHeight="1" thickBot="1">
      <c r="A21" s="159"/>
      <c r="B21" s="278"/>
      <c r="C21" s="163"/>
      <c r="D21" s="256"/>
      <c r="E21" s="176"/>
      <c r="F21" s="248"/>
      <c r="G21" s="248"/>
      <c r="H21" s="249"/>
      <c r="I21" s="248"/>
      <c r="J21" s="56">
        <v>14</v>
      </c>
      <c r="K21" s="57"/>
      <c r="L21" s="174"/>
      <c r="M21" s="176"/>
      <c r="N21" s="56">
        <v>6</v>
      </c>
      <c r="O21" s="57"/>
      <c r="P21" s="174"/>
      <c r="Q21" s="273"/>
      <c r="R21" s="11"/>
      <c r="S21" s="12"/>
      <c r="T21" s="211"/>
      <c r="U21" s="209"/>
      <c r="V21" s="11">
        <v>4</v>
      </c>
      <c r="W21" s="12"/>
      <c r="X21" s="211"/>
      <c r="Y21" s="13"/>
      <c r="Z21" s="178"/>
    </row>
    <row r="22" spans="1:26" s="10" customFormat="1" ht="11.25" customHeight="1">
      <c r="A22" s="166">
        <v>6</v>
      </c>
      <c r="B22" s="277" t="s">
        <v>88</v>
      </c>
      <c r="C22" s="162"/>
      <c r="D22" s="252" t="s">
        <v>67</v>
      </c>
      <c r="E22" s="175" t="s">
        <v>37</v>
      </c>
      <c r="F22" s="246"/>
      <c r="G22" s="246"/>
      <c r="H22" s="247"/>
      <c r="I22" s="246">
        <v>5</v>
      </c>
      <c r="J22" s="54">
        <v>0</v>
      </c>
      <c r="K22" s="55"/>
      <c r="L22" s="173"/>
      <c r="M22" s="175"/>
      <c r="N22" s="54"/>
      <c r="O22" s="55"/>
      <c r="P22" s="173"/>
      <c r="Q22" s="272"/>
      <c r="R22" s="14"/>
      <c r="S22" s="15"/>
      <c r="T22" s="210"/>
      <c r="U22" s="208">
        <v>8</v>
      </c>
      <c r="V22" s="14">
        <v>3</v>
      </c>
      <c r="W22" s="15"/>
      <c r="X22" s="210"/>
      <c r="Y22" s="16"/>
      <c r="Z22" s="177">
        <v>3</v>
      </c>
    </row>
    <row r="23" spans="1:26" s="10" customFormat="1" ht="11.25" customHeight="1" thickBot="1">
      <c r="A23" s="159"/>
      <c r="B23" s="278"/>
      <c r="C23" s="163"/>
      <c r="D23" s="256"/>
      <c r="E23" s="176"/>
      <c r="F23" s="248"/>
      <c r="G23" s="248"/>
      <c r="H23" s="249"/>
      <c r="I23" s="248"/>
      <c r="J23" s="56">
        <v>0</v>
      </c>
      <c r="K23" s="57"/>
      <c r="L23" s="174"/>
      <c r="M23" s="176"/>
      <c r="N23" s="56"/>
      <c r="O23" s="57"/>
      <c r="P23" s="174"/>
      <c r="Q23" s="273"/>
      <c r="R23" s="11"/>
      <c r="S23" s="12"/>
      <c r="T23" s="211"/>
      <c r="U23" s="209"/>
      <c r="V23" s="11">
        <v>4</v>
      </c>
      <c r="W23" s="12"/>
      <c r="X23" s="211"/>
      <c r="Y23" s="13"/>
      <c r="Z23" s="178"/>
    </row>
    <row r="24" spans="1:26" ht="11.25" customHeight="1" hidden="1">
      <c r="A24" s="17"/>
      <c r="B24" s="22" t="s">
        <v>5</v>
      </c>
      <c r="C24" s="88"/>
      <c r="D24" s="37"/>
      <c r="E24" s="79"/>
      <c r="F24" s="80"/>
      <c r="G24" s="81"/>
      <c r="H24" s="81"/>
      <c r="I24" s="65"/>
      <c r="J24" s="66"/>
      <c r="K24" s="67"/>
      <c r="L24" s="67"/>
      <c r="M24" s="65"/>
      <c r="N24" s="66"/>
      <c r="O24" s="67"/>
      <c r="P24" s="67"/>
      <c r="Q24" s="18"/>
      <c r="R24" s="24"/>
      <c r="S24" s="25"/>
      <c r="T24" s="25"/>
      <c r="U24" s="35"/>
      <c r="V24" s="24"/>
      <c r="W24" s="25"/>
      <c r="X24" s="25"/>
      <c r="Y24" s="19"/>
      <c r="Z24" s="21"/>
    </row>
    <row r="25" spans="1:26" s="10" customFormat="1" ht="11.25" customHeight="1">
      <c r="A25" s="166">
        <v>7</v>
      </c>
      <c r="B25" s="277" t="s">
        <v>89</v>
      </c>
      <c r="C25" s="162"/>
      <c r="D25" s="252" t="s">
        <v>67</v>
      </c>
      <c r="E25" s="175" t="s">
        <v>37</v>
      </c>
      <c r="F25" s="246"/>
      <c r="G25" s="246"/>
      <c r="H25" s="247"/>
      <c r="I25" s="246">
        <v>8</v>
      </c>
      <c r="J25" s="54">
        <v>1</v>
      </c>
      <c r="K25" s="55"/>
      <c r="L25" s="173"/>
      <c r="M25" s="175"/>
      <c r="N25" s="54"/>
      <c r="O25" s="55"/>
      <c r="P25" s="173"/>
      <c r="Q25" s="272"/>
      <c r="R25" s="14"/>
      <c r="S25" s="15"/>
      <c r="T25" s="210"/>
      <c r="U25" s="208"/>
      <c r="V25" s="14"/>
      <c r="W25" s="15"/>
      <c r="X25" s="210"/>
      <c r="Y25" s="16">
        <v>1</v>
      </c>
      <c r="Z25" s="177">
        <v>7</v>
      </c>
    </row>
    <row r="26" spans="1:26" s="10" customFormat="1" ht="11.25" customHeight="1" thickBot="1">
      <c r="A26" s="159"/>
      <c r="B26" s="278"/>
      <c r="C26" s="163"/>
      <c r="D26" s="256"/>
      <c r="E26" s="176"/>
      <c r="F26" s="248"/>
      <c r="G26" s="248"/>
      <c r="H26" s="249"/>
      <c r="I26" s="248"/>
      <c r="J26" s="56">
        <v>5</v>
      </c>
      <c r="K26" s="57"/>
      <c r="L26" s="174"/>
      <c r="M26" s="176"/>
      <c r="N26" s="56"/>
      <c r="O26" s="57"/>
      <c r="P26" s="174"/>
      <c r="Q26" s="273"/>
      <c r="R26" s="11"/>
      <c r="S26" s="12"/>
      <c r="T26" s="211"/>
      <c r="U26" s="209"/>
      <c r="V26" s="11"/>
      <c r="W26" s="12"/>
      <c r="X26" s="211"/>
      <c r="Y26" s="13">
        <v>5</v>
      </c>
      <c r="Z26" s="178"/>
    </row>
    <row r="27" spans="1:26" s="10" customFormat="1" ht="11.25" customHeight="1">
      <c r="A27" s="166">
        <v>8</v>
      </c>
      <c r="B27" s="277" t="s">
        <v>90</v>
      </c>
      <c r="C27" s="162"/>
      <c r="D27" s="164" t="s">
        <v>67</v>
      </c>
      <c r="E27" s="175">
        <v>9</v>
      </c>
      <c r="F27" s="58">
        <v>4</v>
      </c>
      <c r="G27" s="59"/>
      <c r="H27" s="173"/>
      <c r="I27" s="246">
        <v>7</v>
      </c>
      <c r="J27" s="54">
        <v>3</v>
      </c>
      <c r="K27" s="55"/>
      <c r="L27" s="173"/>
      <c r="M27" s="175">
        <v>5</v>
      </c>
      <c r="N27" s="54">
        <v>0</v>
      </c>
      <c r="O27" s="55"/>
      <c r="P27" s="173"/>
      <c r="Q27" s="272"/>
      <c r="R27" s="14"/>
      <c r="S27" s="15"/>
      <c r="T27" s="210"/>
      <c r="U27" s="208">
        <v>6</v>
      </c>
      <c r="V27" s="14">
        <v>0</v>
      </c>
      <c r="W27" s="15"/>
      <c r="X27" s="210"/>
      <c r="Y27" s="16"/>
      <c r="Z27" s="177">
        <v>5</v>
      </c>
    </row>
    <row r="28" spans="1:26" s="10" customFormat="1" ht="11.25" customHeight="1" thickBot="1">
      <c r="A28" s="159"/>
      <c r="B28" s="278"/>
      <c r="C28" s="163"/>
      <c r="D28" s="157"/>
      <c r="E28" s="176"/>
      <c r="F28" s="56">
        <v>13</v>
      </c>
      <c r="G28" s="57"/>
      <c r="H28" s="174"/>
      <c r="I28" s="248"/>
      <c r="J28" s="56">
        <v>8</v>
      </c>
      <c r="K28" s="57"/>
      <c r="L28" s="174"/>
      <c r="M28" s="176"/>
      <c r="N28" s="56">
        <v>0</v>
      </c>
      <c r="O28" s="57"/>
      <c r="P28" s="174"/>
      <c r="Q28" s="273"/>
      <c r="R28" s="11"/>
      <c r="S28" s="12"/>
      <c r="T28" s="211"/>
      <c r="U28" s="209"/>
      <c r="V28" s="11">
        <v>0</v>
      </c>
      <c r="W28" s="12"/>
      <c r="X28" s="211"/>
      <c r="Y28" s="13"/>
      <c r="Z28" s="178"/>
    </row>
    <row r="29" spans="1:26" s="10" customFormat="1" ht="11.25" customHeight="1">
      <c r="A29" s="166">
        <v>9</v>
      </c>
      <c r="B29" s="277" t="s">
        <v>91</v>
      </c>
      <c r="C29" s="162"/>
      <c r="D29" s="164" t="s">
        <v>75</v>
      </c>
      <c r="E29" s="165">
        <v>8</v>
      </c>
      <c r="F29" s="54">
        <v>0</v>
      </c>
      <c r="G29" s="55"/>
      <c r="H29" s="276"/>
      <c r="I29" s="175"/>
      <c r="J29" s="54"/>
      <c r="K29" s="55"/>
      <c r="L29" s="173"/>
      <c r="M29" s="175"/>
      <c r="N29" s="54"/>
      <c r="O29" s="55"/>
      <c r="P29" s="173"/>
      <c r="Q29" s="272"/>
      <c r="R29" s="14"/>
      <c r="S29" s="15"/>
      <c r="T29" s="210"/>
      <c r="U29" s="208"/>
      <c r="V29" s="14"/>
      <c r="W29" s="15"/>
      <c r="X29" s="210"/>
      <c r="Y29" s="16">
        <v>0</v>
      </c>
      <c r="Z29" s="177">
        <v>9</v>
      </c>
    </row>
    <row r="30" spans="1:26" s="10" customFormat="1" ht="11.25" customHeight="1" thickBot="1">
      <c r="A30" s="159"/>
      <c r="B30" s="278"/>
      <c r="C30" s="163"/>
      <c r="D30" s="157"/>
      <c r="E30" s="176"/>
      <c r="F30" s="56">
        <v>0</v>
      </c>
      <c r="G30" s="57"/>
      <c r="H30" s="174"/>
      <c r="I30" s="176"/>
      <c r="J30" s="56"/>
      <c r="K30" s="57"/>
      <c r="L30" s="174"/>
      <c r="M30" s="176"/>
      <c r="N30" s="56"/>
      <c r="O30" s="57"/>
      <c r="P30" s="174"/>
      <c r="Q30" s="273"/>
      <c r="R30" s="11"/>
      <c r="S30" s="12"/>
      <c r="T30" s="211"/>
      <c r="U30" s="209"/>
      <c r="V30" s="11"/>
      <c r="W30" s="12"/>
      <c r="X30" s="211"/>
      <c r="Y30" s="13">
        <v>0</v>
      </c>
      <c r="Z30" s="178"/>
    </row>
    <row r="31" spans="1:26" ht="11.25" customHeight="1">
      <c r="A31" s="131"/>
      <c r="B31" s="51"/>
      <c r="C31" s="96"/>
      <c r="D31" s="47"/>
      <c r="E31" s="79"/>
      <c r="F31" s="80"/>
      <c r="G31" s="81"/>
      <c r="H31" s="81"/>
      <c r="I31" s="79"/>
      <c r="J31" s="80"/>
      <c r="K31" s="81"/>
      <c r="L31" s="81"/>
      <c r="M31" s="79"/>
      <c r="N31" s="80"/>
      <c r="O31" s="81"/>
      <c r="P31" s="81"/>
      <c r="Q31" s="38"/>
      <c r="R31" s="39"/>
      <c r="S31" s="98"/>
      <c r="T31" s="98"/>
      <c r="U31" s="115"/>
      <c r="V31" s="39"/>
      <c r="W31" s="98"/>
      <c r="X31" s="98"/>
      <c r="Y31" s="97"/>
      <c r="Z31" s="96"/>
    </row>
    <row r="32" spans="1:26" s="10" customFormat="1" ht="11.25" customHeight="1">
      <c r="A32" s="127"/>
      <c r="B32" s="7" t="s">
        <v>46</v>
      </c>
      <c r="C32" s="271" t="str">
        <f>Arvud!A11</f>
        <v>Vello Aava</v>
      </c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121"/>
      <c r="R32" s="32"/>
      <c r="S32" s="32"/>
      <c r="T32" s="122"/>
      <c r="U32" s="123"/>
      <c r="V32" s="32"/>
      <c r="W32" s="32"/>
      <c r="X32" s="122"/>
      <c r="Y32" s="32"/>
      <c r="Z32" s="123"/>
    </row>
    <row r="33" spans="1:26" s="10" customFormat="1" ht="11.25" customHeight="1">
      <c r="A33" s="127"/>
      <c r="B33" s="7" t="s">
        <v>47</v>
      </c>
      <c r="C33" s="271" t="str">
        <f>Arvud!A14</f>
        <v>Hans Ilves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121"/>
      <c r="R33" s="32"/>
      <c r="S33" s="32"/>
      <c r="T33" s="122"/>
      <c r="U33" s="123"/>
      <c r="V33" s="32"/>
      <c r="W33" s="32"/>
      <c r="X33" s="122"/>
      <c r="Y33" s="32"/>
      <c r="Z33" s="123"/>
    </row>
    <row r="34" spans="1:26" s="10" customFormat="1" ht="11.25" customHeight="1">
      <c r="A34" s="127"/>
      <c r="B34" s="127"/>
      <c r="C34" s="127"/>
      <c r="D34" s="127"/>
      <c r="E34" s="125"/>
      <c r="F34" s="52"/>
      <c r="G34" s="52"/>
      <c r="H34" s="128"/>
      <c r="I34" s="129"/>
      <c r="J34" s="130"/>
      <c r="K34" s="130"/>
      <c r="L34" s="130"/>
      <c r="M34" s="125"/>
      <c r="N34" s="52"/>
      <c r="O34" s="52"/>
      <c r="P34" s="128"/>
      <c r="Q34" s="121"/>
      <c r="R34" s="32"/>
      <c r="S34" s="32"/>
      <c r="T34" s="122"/>
      <c r="U34" s="123"/>
      <c r="V34" s="32"/>
      <c r="W34" s="32"/>
      <c r="X34" s="122"/>
      <c r="Y34" s="32"/>
      <c r="Z34" s="123"/>
    </row>
    <row r="35" spans="1:26" s="10" customFormat="1" ht="11.25" customHeight="1">
      <c r="A35" s="127"/>
      <c r="B35" s="127"/>
      <c r="C35" s="127"/>
      <c r="D35" s="127"/>
      <c r="E35" s="125"/>
      <c r="F35" s="52"/>
      <c r="G35" s="52"/>
      <c r="H35" s="128"/>
      <c r="I35" s="129"/>
      <c r="J35" s="130"/>
      <c r="K35" s="130"/>
      <c r="L35" s="130"/>
      <c r="M35" s="125"/>
      <c r="N35" s="52"/>
      <c r="O35" s="52"/>
      <c r="P35" s="128"/>
      <c r="Q35" s="121"/>
      <c r="R35" s="32"/>
      <c r="S35" s="32"/>
      <c r="T35" s="122"/>
      <c r="U35" s="123"/>
      <c r="V35" s="32"/>
      <c r="W35" s="32"/>
      <c r="X35" s="122"/>
      <c r="Y35" s="32"/>
      <c r="Z35" s="123"/>
    </row>
    <row r="36" spans="1:26" s="10" customFormat="1" ht="11.25" customHeight="1">
      <c r="A36" s="127"/>
      <c r="B36" s="127"/>
      <c r="C36" s="127"/>
      <c r="D36" s="127"/>
      <c r="E36" s="129"/>
      <c r="F36" s="130"/>
      <c r="G36" s="130"/>
      <c r="H36" s="130"/>
      <c r="I36" s="125"/>
      <c r="J36" s="52"/>
      <c r="K36" s="52"/>
      <c r="L36" s="128"/>
      <c r="M36" s="125"/>
      <c r="N36" s="52"/>
      <c r="O36" s="52"/>
      <c r="P36" s="128"/>
      <c r="Q36" s="121"/>
      <c r="R36" s="32"/>
      <c r="S36" s="32"/>
      <c r="T36" s="122"/>
      <c r="U36" s="123"/>
      <c r="V36" s="32"/>
      <c r="W36" s="32"/>
      <c r="X36" s="122"/>
      <c r="Y36" s="32"/>
      <c r="Z36" s="123"/>
    </row>
    <row r="37" spans="1:26" s="10" customFormat="1" ht="11.25" customHeight="1">
      <c r="A37" s="127"/>
      <c r="B37" s="127"/>
      <c r="C37" s="127"/>
      <c r="D37" s="127"/>
      <c r="E37" s="129"/>
      <c r="F37" s="130"/>
      <c r="G37" s="130"/>
      <c r="H37" s="130"/>
      <c r="I37" s="125"/>
      <c r="J37" s="52"/>
      <c r="K37" s="52"/>
      <c r="L37" s="128"/>
      <c r="M37" s="125"/>
      <c r="N37" s="52"/>
      <c r="O37" s="52"/>
      <c r="P37" s="128"/>
      <c r="Q37" s="121"/>
      <c r="R37" s="32"/>
      <c r="S37" s="32"/>
      <c r="T37" s="122"/>
      <c r="U37" s="123"/>
      <c r="V37" s="32"/>
      <c r="W37" s="32"/>
      <c r="X37" s="122"/>
      <c r="Y37" s="32"/>
      <c r="Z37" s="123"/>
    </row>
    <row r="38" ht="11.25" customHeight="1"/>
    <row r="39" ht="11.25" customHeight="1"/>
    <row r="40" ht="15.75" customHeight="1"/>
    <row r="41" spans="2:16" ht="11.25" customHeight="1">
      <c r="B41" s="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16" ht="11.25" customHeight="1">
      <c r="B42" s="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4" spans="1:26" ht="13.5" customHeight="1">
      <c r="A44" s="116"/>
      <c r="B44" s="40"/>
      <c r="C44" s="40"/>
      <c r="D44" s="41"/>
      <c r="E44" s="38"/>
      <c r="F44" s="39"/>
      <c r="G44" s="38"/>
      <c r="H44" s="39"/>
      <c r="I44" s="38"/>
      <c r="J44" s="39"/>
      <c r="K44" s="38"/>
      <c r="L44" s="39"/>
      <c r="M44" s="38"/>
      <c r="N44" s="39"/>
      <c r="O44" s="38"/>
      <c r="P44" s="39"/>
      <c r="Q44" s="38"/>
      <c r="R44" s="39"/>
      <c r="S44" s="38"/>
      <c r="T44" s="39"/>
      <c r="U44" s="38"/>
      <c r="V44" s="39"/>
      <c r="W44" s="38"/>
      <c r="X44" s="39"/>
      <c r="Y44" s="40"/>
      <c r="Z44" s="40"/>
    </row>
    <row r="45" spans="1:26" ht="13.5" customHeight="1">
      <c r="A45" s="117"/>
      <c r="B45" s="40"/>
      <c r="C45" s="40"/>
      <c r="D45" s="41"/>
      <c r="E45" s="38"/>
      <c r="F45" s="39"/>
      <c r="G45" s="38"/>
      <c r="H45" s="39"/>
      <c r="I45" s="38"/>
      <c r="J45" s="39"/>
      <c r="K45" s="38"/>
      <c r="L45" s="39"/>
      <c r="M45" s="38"/>
      <c r="N45" s="39"/>
      <c r="O45" s="38"/>
      <c r="P45" s="39"/>
      <c r="Q45" s="38"/>
      <c r="R45" s="39"/>
      <c r="S45" s="38"/>
      <c r="T45" s="39"/>
      <c r="U45" s="38"/>
      <c r="V45" s="39"/>
      <c r="W45" s="38"/>
      <c r="X45" s="39"/>
      <c r="Y45" s="40"/>
      <c r="Z45" s="40"/>
    </row>
    <row r="46" spans="1:26" ht="13.5" customHeight="1">
      <c r="A46" s="117"/>
      <c r="B46" s="40"/>
      <c r="C46" s="40"/>
      <c r="D46" s="41"/>
      <c r="E46" s="38"/>
      <c r="F46" s="39"/>
      <c r="G46" s="38"/>
      <c r="H46" s="39"/>
      <c r="I46" s="38"/>
      <c r="J46" s="39"/>
      <c r="K46" s="38"/>
      <c r="L46" s="39"/>
      <c r="M46" s="38"/>
      <c r="N46" s="39"/>
      <c r="O46" s="38"/>
      <c r="P46" s="39"/>
      <c r="Q46" s="38"/>
      <c r="R46" s="39"/>
      <c r="S46" s="38"/>
      <c r="T46" s="39"/>
      <c r="U46" s="38"/>
      <c r="V46" s="39"/>
      <c r="W46" s="38"/>
      <c r="X46" s="39"/>
      <c r="Y46" s="40"/>
      <c r="Z46" s="40"/>
    </row>
  </sheetData>
  <mergeCells count="143">
    <mergeCell ref="C32:P32"/>
    <mergeCell ref="C33:P33"/>
    <mergeCell ref="U29:U30"/>
    <mergeCell ref="X29:X30"/>
    <mergeCell ref="Z29:Z30"/>
    <mergeCell ref="M29:M30"/>
    <mergeCell ref="P29:P30"/>
    <mergeCell ref="Q29:Q30"/>
    <mergeCell ref="T29:T30"/>
    <mergeCell ref="E29:E30"/>
    <mergeCell ref="H29:H30"/>
    <mergeCell ref="I29:I30"/>
    <mergeCell ref="L29:L30"/>
    <mergeCell ref="A29:A30"/>
    <mergeCell ref="B29:B30"/>
    <mergeCell ref="C29:C30"/>
    <mergeCell ref="D29:D30"/>
    <mergeCell ref="U27:U28"/>
    <mergeCell ref="X27:X28"/>
    <mergeCell ref="Z27:Z28"/>
    <mergeCell ref="M27:M28"/>
    <mergeCell ref="P27:P28"/>
    <mergeCell ref="Q27:Q28"/>
    <mergeCell ref="T27:T28"/>
    <mergeCell ref="E27:E28"/>
    <mergeCell ref="H27:H28"/>
    <mergeCell ref="I27:I28"/>
    <mergeCell ref="L27:L28"/>
    <mergeCell ref="A27:A28"/>
    <mergeCell ref="B27:B28"/>
    <mergeCell ref="C27:C28"/>
    <mergeCell ref="D27:D28"/>
    <mergeCell ref="X25:X26"/>
    <mergeCell ref="Z25:Z26"/>
    <mergeCell ref="P25:P26"/>
    <mergeCell ref="Q25:Q26"/>
    <mergeCell ref="T25:T26"/>
    <mergeCell ref="U25:U26"/>
    <mergeCell ref="X22:X23"/>
    <mergeCell ref="Z22:Z23"/>
    <mergeCell ref="A25:A26"/>
    <mergeCell ref="B25:B26"/>
    <mergeCell ref="C25:C26"/>
    <mergeCell ref="D25:D26"/>
    <mergeCell ref="E25:H26"/>
    <mergeCell ref="I25:I26"/>
    <mergeCell ref="L25:L26"/>
    <mergeCell ref="M25:M26"/>
    <mergeCell ref="P22:P23"/>
    <mergeCell ref="Q22:Q23"/>
    <mergeCell ref="T22:T23"/>
    <mergeCell ref="U22:U23"/>
    <mergeCell ref="E22:H23"/>
    <mergeCell ref="I22:I23"/>
    <mergeCell ref="L22:L23"/>
    <mergeCell ref="M22:M23"/>
    <mergeCell ref="A22:A23"/>
    <mergeCell ref="B22:B23"/>
    <mergeCell ref="C22:C23"/>
    <mergeCell ref="D22:D23"/>
    <mergeCell ref="U20:U21"/>
    <mergeCell ref="X20:X21"/>
    <mergeCell ref="Z20:Z21"/>
    <mergeCell ref="M20:M21"/>
    <mergeCell ref="P20:P21"/>
    <mergeCell ref="Q20:Q21"/>
    <mergeCell ref="T20:T21"/>
    <mergeCell ref="A20:A21"/>
    <mergeCell ref="B20:B21"/>
    <mergeCell ref="C20:C21"/>
    <mergeCell ref="D20:D21"/>
    <mergeCell ref="E20:H21"/>
    <mergeCell ref="I20:I21"/>
    <mergeCell ref="L20:L21"/>
    <mergeCell ref="X18:X19"/>
    <mergeCell ref="Z18:Z19"/>
    <mergeCell ref="P18:P19"/>
    <mergeCell ref="Q18:Q19"/>
    <mergeCell ref="T18:T19"/>
    <mergeCell ref="U18:U19"/>
    <mergeCell ref="X15:X16"/>
    <mergeCell ref="Z15:Z16"/>
    <mergeCell ref="A18:A19"/>
    <mergeCell ref="B18:B19"/>
    <mergeCell ref="C18:C19"/>
    <mergeCell ref="D18:D19"/>
    <mergeCell ref="E18:H19"/>
    <mergeCell ref="I18:I19"/>
    <mergeCell ref="L18:L19"/>
    <mergeCell ref="M18:M19"/>
    <mergeCell ref="P15:P16"/>
    <mergeCell ref="Q15:Q16"/>
    <mergeCell ref="T15:T16"/>
    <mergeCell ref="U15:U16"/>
    <mergeCell ref="E15:H16"/>
    <mergeCell ref="I15:I16"/>
    <mergeCell ref="L15:L16"/>
    <mergeCell ref="M15:M16"/>
    <mergeCell ref="A15:A16"/>
    <mergeCell ref="B15:B16"/>
    <mergeCell ref="C15:C16"/>
    <mergeCell ref="D15:D16"/>
    <mergeCell ref="X13:X14"/>
    <mergeCell ref="Z13:Z14"/>
    <mergeCell ref="P13:P14"/>
    <mergeCell ref="Q13:Q14"/>
    <mergeCell ref="T13:T14"/>
    <mergeCell ref="U13:U14"/>
    <mergeCell ref="E13:H14"/>
    <mergeCell ref="I13:I14"/>
    <mergeCell ref="L13:L14"/>
    <mergeCell ref="M13:M14"/>
    <mergeCell ref="A13:A14"/>
    <mergeCell ref="B13:B14"/>
    <mergeCell ref="C13:C14"/>
    <mergeCell ref="D13:D14"/>
    <mergeCell ref="X11:X12"/>
    <mergeCell ref="Z11:Z12"/>
    <mergeCell ref="P11:P12"/>
    <mergeCell ref="Q11:Q12"/>
    <mergeCell ref="T11:T12"/>
    <mergeCell ref="U11:U12"/>
    <mergeCell ref="A11:A12"/>
    <mergeCell ref="B11:B12"/>
    <mergeCell ref="C11:C12"/>
    <mergeCell ref="D11:D12"/>
    <mergeCell ref="E11:H12"/>
    <mergeCell ref="I11:I12"/>
    <mergeCell ref="L11:L12"/>
    <mergeCell ref="M11:M12"/>
    <mergeCell ref="U7:X7"/>
    <mergeCell ref="Z7:Z9"/>
    <mergeCell ref="A3:Z3"/>
    <mergeCell ref="A7:A9"/>
    <mergeCell ref="B7:B9"/>
    <mergeCell ref="C7:C9"/>
    <mergeCell ref="D7:D9"/>
    <mergeCell ref="E7:H7"/>
    <mergeCell ref="I7:L7"/>
    <mergeCell ref="M7:P7"/>
    <mergeCell ref="Q7:T7"/>
    <mergeCell ref="A1:Z1"/>
    <mergeCell ref="A2:Z2"/>
  </mergeCells>
  <printOptions/>
  <pageMargins left="0.75" right="0.75" top="0.57" bottom="0.94" header="0.42" footer="0.5118110236220472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11" sqref="B11:R23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179" t="str">
        <f>Arvud!A2</f>
        <v>Küllo Kõivu XIII Mälestusvõistlused vabamaadluses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</row>
    <row r="2" spans="1:31" ht="12.75">
      <c r="A2" s="179" t="str">
        <f>Arvud!A5</f>
        <v>21. mai 2011.a.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</row>
    <row r="3" spans="1:31" s="1" customFormat="1" ht="15" customHeight="1">
      <c r="A3" s="179" t="str">
        <f>Arvud!A8</f>
        <v>Viljandimaa, Viljandi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</row>
    <row r="4" spans="1:31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1" customFormat="1" ht="15" customHeight="1">
      <c r="A5" s="26"/>
      <c r="B5" s="27" t="s">
        <v>42</v>
      </c>
      <c r="C5" s="29">
        <v>96</v>
      </c>
      <c r="D5" s="28" t="s">
        <v>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1:31" ht="14.25" customHeight="1">
      <c r="A7" s="180" t="s">
        <v>1</v>
      </c>
      <c r="B7" s="183" t="s">
        <v>38</v>
      </c>
      <c r="C7" s="186" t="s">
        <v>40</v>
      </c>
      <c r="D7" s="189" t="s">
        <v>39</v>
      </c>
      <c r="E7" s="153" t="s">
        <v>10</v>
      </c>
      <c r="F7" s="153"/>
      <c r="G7" s="153"/>
      <c r="H7" s="153"/>
      <c r="I7" s="195" t="s">
        <v>50</v>
      </c>
      <c r="J7" s="153"/>
      <c r="K7" s="153"/>
      <c r="L7" s="154"/>
      <c r="M7" s="153" t="s">
        <v>51</v>
      </c>
      <c r="N7" s="153"/>
      <c r="O7" s="153"/>
      <c r="P7" s="153"/>
      <c r="Q7" s="105" t="s">
        <v>43</v>
      </c>
      <c r="R7" s="191" t="s">
        <v>44</v>
      </c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95"/>
    </row>
    <row r="8" spans="1:31" ht="12.75" customHeight="1">
      <c r="A8" s="181"/>
      <c r="B8" s="184"/>
      <c r="C8" s="187"/>
      <c r="D8" s="204"/>
      <c r="E8" s="99"/>
      <c r="F8" s="9" t="s">
        <v>0</v>
      </c>
      <c r="G8" s="93" t="s">
        <v>45</v>
      </c>
      <c r="H8" s="100"/>
      <c r="I8" s="102"/>
      <c r="J8" s="9" t="s">
        <v>0</v>
      </c>
      <c r="K8" s="93" t="s">
        <v>45</v>
      </c>
      <c r="L8" s="103"/>
      <c r="M8" s="99"/>
      <c r="N8" s="9" t="s">
        <v>0</v>
      </c>
      <c r="O8" s="93" t="s">
        <v>45</v>
      </c>
      <c r="P8" s="100"/>
      <c r="Q8" s="106" t="s">
        <v>0</v>
      </c>
      <c r="R8" s="192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97"/>
    </row>
    <row r="9" spans="1:31" ht="34.5" customHeight="1" thickBot="1">
      <c r="A9" s="182"/>
      <c r="B9" s="185"/>
      <c r="C9" s="188"/>
      <c r="D9" s="205"/>
      <c r="E9" s="99"/>
      <c r="F9" s="9" t="s">
        <v>2</v>
      </c>
      <c r="G9" s="94" t="s">
        <v>49</v>
      </c>
      <c r="H9" s="101" t="s">
        <v>48</v>
      </c>
      <c r="I9" s="102"/>
      <c r="J9" s="9" t="s">
        <v>2</v>
      </c>
      <c r="K9" s="94" t="s">
        <v>49</v>
      </c>
      <c r="L9" s="104" t="s">
        <v>48</v>
      </c>
      <c r="M9" s="99"/>
      <c r="N9" s="9" t="s">
        <v>2</v>
      </c>
      <c r="O9" s="94" t="s">
        <v>49</v>
      </c>
      <c r="P9" s="101" t="s">
        <v>48</v>
      </c>
      <c r="Q9" s="107" t="s">
        <v>2</v>
      </c>
      <c r="R9" s="193"/>
      <c r="S9" s="38"/>
      <c r="T9" s="39"/>
      <c r="U9" s="98"/>
      <c r="V9" s="98"/>
      <c r="W9" s="38"/>
      <c r="X9" s="39"/>
      <c r="Y9" s="98"/>
      <c r="Z9" s="98"/>
      <c r="AA9" s="38"/>
      <c r="AB9" s="39"/>
      <c r="AC9" s="98"/>
      <c r="AD9" s="98"/>
      <c r="AE9" s="97"/>
    </row>
    <row r="10" spans="1:31" ht="9.75" customHeight="1" hidden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9"/>
      <c r="R10" s="21"/>
      <c r="S10" s="38"/>
      <c r="T10" s="39"/>
      <c r="U10" s="98"/>
      <c r="V10" s="98"/>
      <c r="W10" s="38"/>
      <c r="X10" s="39"/>
      <c r="Y10" s="98"/>
      <c r="Z10" s="98"/>
      <c r="AA10" s="38"/>
      <c r="AB10" s="39"/>
      <c r="AC10" s="98"/>
      <c r="AD10" s="98"/>
      <c r="AE10" s="97"/>
    </row>
    <row r="11" spans="1:31" s="10" customFormat="1" ht="11.25" customHeight="1" thickBot="1">
      <c r="A11" s="158">
        <v>1</v>
      </c>
      <c r="B11" s="156" t="s">
        <v>116</v>
      </c>
      <c r="C11" s="162"/>
      <c r="D11" s="252" t="s">
        <v>67</v>
      </c>
      <c r="E11" s="175" t="s">
        <v>37</v>
      </c>
      <c r="F11" s="246"/>
      <c r="G11" s="246"/>
      <c r="H11" s="247"/>
      <c r="I11" s="246">
        <v>2</v>
      </c>
      <c r="J11" s="59">
        <v>0</v>
      </c>
      <c r="K11" s="59"/>
      <c r="L11" s="173"/>
      <c r="M11" s="175"/>
      <c r="N11" s="59"/>
      <c r="O11" s="59"/>
      <c r="P11" s="173"/>
      <c r="Q11" s="30"/>
      <c r="R11" s="155">
        <v>3</v>
      </c>
      <c r="S11" s="198"/>
      <c r="T11" s="32"/>
      <c r="U11" s="32"/>
      <c r="V11" s="199"/>
      <c r="W11" s="200"/>
      <c r="X11" s="32"/>
      <c r="Y11" s="32"/>
      <c r="Z11" s="199"/>
      <c r="AA11" s="200"/>
      <c r="AB11" s="32"/>
      <c r="AC11" s="32"/>
      <c r="AD11" s="199"/>
      <c r="AE11" s="32"/>
    </row>
    <row r="12" spans="1:31" s="10" customFormat="1" ht="11.25" customHeight="1" thickBot="1">
      <c r="A12" s="158"/>
      <c r="B12" s="156"/>
      <c r="C12" s="148"/>
      <c r="D12" s="253"/>
      <c r="E12" s="176"/>
      <c r="F12" s="248"/>
      <c r="G12" s="248"/>
      <c r="H12" s="249"/>
      <c r="I12" s="248"/>
      <c r="J12" s="57">
        <v>8</v>
      </c>
      <c r="K12" s="57"/>
      <c r="L12" s="174"/>
      <c r="M12" s="176"/>
      <c r="N12" s="57"/>
      <c r="O12" s="57"/>
      <c r="P12" s="174"/>
      <c r="Q12" s="30"/>
      <c r="R12" s="178"/>
      <c r="S12" s="198"/>
      <c r="T12" s="32"/>
      <c r="U12" s="32"/>
      <c r="V12" s="199"/>
      <c r="W12" s="200"/>
      <c r="X12" s="32"/>
      <c r="Y12" s="32"/>
      <c r="Z12" s="199"/>
      <c r="AA12" s="200"/>
      <c r="AB12" s="32"/>
      <c r="AC12" s="32"/>
      <c r="AD12" s="199"/>
      <c r="AE12" s="32"/>
    </row>
    <row r="13" spans="1:31" s="10" customFormat="1" ht="11.25" customHeight="1" thickBot="1">
      <c r="A13" s="166">
        <v>2</v>
      </c>
      <c r="B13" s="160" t="s">
        <v>117</v>
      </c>
      <c r="C13" s="162"/>
      <c r="D13" s="164" t="s">
        <v>75</v>
      </c>
      <c r="E13" s="175" t="s">
        <v>37</v>
      </c>
      <c r="F13" s="246"/>
      <c r="G13" s="246"/>
      <c r="H13" s="247"/>
      <c r="I13" s="175">
        <v>1</v>
      </c>
      <c r="J13" s="59">
        <v>5</v>
      </c>
      <c r="K13" s="59"/>
      <c r="L13" s="173"/>
      <c r="M13" s="175">
        <v>4</v>
      </c>
      <c r="N13" s="59">
        <v>0</v>
      </c>
      <c r="O13" s="59"/>
      <c r="P13" s="173"/>
      <c r="Q13" s="30"/>
      <c r="R13" s="155">
        <v>2</v>
      </c>
      <c r="S13" s="198"/>
      <c r="T13" s="32"/>
      <c r="U13" s="32"/>
      <c r="V13" s="201"/>
      <c r="W13" s="200"/>
      <c r="X13" s="32"/>
      <c r="Y13" s="32"/>
      <c r="Z13" s="199"/>
      <c r="AA13" s="200"/>
      <c r="AB13" s="32"/>
      <c r="AC13" s="32"/>
      <c r="AD13" s="199"/>
      <c r="AE13" s="32"/>
    </row>
    <row r="14" spans="1:31" s="10" customFormat="1" ht="11.25" customHeight="1" thickBot="1">
      <c r="A14" s="159"/>
      <c r="B14" s="161"/>
      <c r="C14" s="163"/>
      <c r="D14" s="157"/>
      <c r="E14" s="165"/>
      <c r="F14" s="250"/>
      <c r="G14" s="250"/>
      <c r="H14" s="251"/>
      <c r="I14" s="176"/>
      <c r="J14" s="57">
        <v>5</v>
      </c>
      <c r="K14" s="57"/>
      <c r="L14" s="174"/>
      <c r="M14" s="176"/>
      <c r="N14" s="57">
        <v>0</v>
      </c>
      <c r="O14" s="57"/>
      <c r="P14" s="174"/>
      <c r="Q14" s="30"/>
      <c r="R14" s="178"/>
      <c r="S14" s="198"/>
      <c r="T14" s="32"/>
      <c r="U14" s="32"/>
      <c r="V14" s="201"/>
      <c r="W14" s="200"/>
      <c r="X14" s="32"/>
      <c r="Y14" s="32"/>
      <c r="Z14" s="199"/>
      <c r="AA14" s="200"/>
      <c r="AB14" s="32"/>
      <c r="AC14" s="32"/>
      <c r="AD14" s="199"/>
      <c r="AE14" s="32"/>
    </row>
    <row r="15" spans="1:31" s="10" customFormat="1" ht="11.25" customHeight="1" thickBot="1">
      <c r="A15" s="158">
        <v>3</v>
      </c>
      <c r="B15" s="156" t="s">
        <v>118</v>
      </c>
      <c r="C15" s="148"/>
      <c r="D15" s="149" t="s">
        <v>67</v>
      </c>
      <c r="E15" s="175">
        <v>4</v>
      </c>
      <c r="F15" s="59">
        <v>0</v>
      </c>
      <c r="G15" s="59"/>
      <c r="H15" s="254"/>
      <c r="I15" s="175"/>
      <c r="J15" s="59"/>
      <c r="K15" s="59"/>
      <c r="L15" s="173"/>
      <c r="M15" s="175">
        <v>6</v>
      </c>
      <c r="N15" s="59">
        <v>0</v>
      </c>
      <c r="O15" s="59"/>
      <c r="P15" s="173"/>
      <c r="Q15" s="30"/>
      <c r="R15" s="155">
        <v>5</v>
      </c>
      <c r="S15" s="198"/>
      <c r="T15" s="32"/>
      <c r="U15" s="32"/>
      <c r="V15" s="199"/>
      <c r="W15" s="200"/>
      <c r="X15" s="32"/>
      <c r="Y15" s="32"/>
      <c r="Z15" s="199"/>
      <c r="AA15" s="200"/>
      <c r="AB15" s="32"/>
      <c r="AC15" s="32"/>
      <c r="AD15" s="199"/>
      <c r="AE15" s="32"/>
    </row>
    <row r="16" spans="1:31" s="10" customFormat="1" ht="11.25" customHeight="1" thickBot="1">
      <c r="A16" s="159"/>
      <c r="B16" s="161"/>
      <c r="C16" s="163"/>
      <c r="D16" s="157"/>
      <c r="E16" s="176"/>
      <c r="F16" s="57">
        <v>0</v>
      </c>
      <c r="G16" s="57"/>
      <c r="H16" s="255"/>
      <c r="I16" s="176"/>
      <c r="J16" s="57"/>
      <c r="K16" s="57"/>
      <c r="L16" s="174"/>
      <c r="M16" s="176"/>
      <c r="N16" s="57">
        <v>3</v>
      </c>
      <c r="O16" s="57"/>
      <c r="P16" s="174"/>
      <c r="Q16" s="30"/>
      <c r="R16" s="178"/>
      <c r="S16" s="198"/>
      <c r="T16" s="32"/>
      <c r="U16" s="32"/>
      <c r="V16" s="199"/>
      <c r="W16" s="200"/>
      <c r="X16" s="32"/>
      <c r="Y16" s="32"/>
      <c r="Z16" s="199"/>
      <c r="AA16" s="200"/>
      <c r="AB16" s="32"/>
      <c r="AC16" s="32"/>
      <c r="AD16" s="199"/>
      <c r="AE16" s="32"/>
    </row>
    <row r="17" spans="1:31" ht="11.25" customHeight="1" hidden="1">
      <c r="A17" s="17"/>
      <c r="B17" s="22" t="s">
        <v>4</v>
      </c>
      <c r="C17" s="88"/>
      <c r="D17" s="37"/>
      <c r="E17" s="79"/>
      <c r="F17" s="119"/>
      <c r="G17" s="120"/>
      <c r="H17" s="81"/>
      <c r="I17" s="65"/>
      <c r="J17" s="66"/>
      <c r="K17" s="67"/>
      <c r="L17" s="67"/>
      <c r="M17" s="65"/>
      <c r="N17" s="66"/>
      <c r="O17" s="67"/>
      <c r="P17" s="67"/>
      <c r="Q17" s="30"/>
      <c r="R17" s="21"/>
      <c r="S17" s="38"/>
      <c r="T17" s="39"/>
      <c r="U17" s="98"/>
      <c r="V17" s="98"/>
      <c r="W17" s="115"/>
      <c r="X17" s="39"/>
      <c r="Y17" s="98"/>
      <c r="Z17" s="98"/>
      <c r="AA17" s="115"/>
      <c r="AB17" s="39"/>
      <c r="AC17" s="98"/>
      <c r="AD17" s="98"/>
      <c r="AE17" s="97"/>
    </row>
    <row r="18" spans="1:31" s="10" customFormat="1" ht="11.25" customHeight="1" thickBot="1">
      <c r="A18" s="158">
        <v>4</v>
      </c>
      <c r="B18" s="156" t="s">
        <v>119</v>
      </c>
      <c r="C18" s="162"/>
      <c r="D18" s="252" t="s">
        <v>62</v>
      </c>
      <c r="E18" s="196">
        <v>3</v>
      </c>
      <c r="F18" s="59">
        <v>4</v>
      </c>
      <c r="G18" s="59"/>
      <c r="H18" s="197"/>
      <c r="I18" s="175">
        <v>6</v>
      </c>
      <c r="J18" s="87">
        <v>3</v>
      </c>
      <c r="K18" s="87"/>
      <c r="L18" s="173"/>
      <c r="M18" s="175">
        <v>2</v>
      </c>
      <c r="N18" s="59">
        <v>4</v>
      </c>
      <c r="O18" s="59"/>
      <c r="P18" s="173"/>
      <c r="Q18" s="30"/>
      <c r="R18" s="155">
        <v>1</v>
      </c>
      <c r="S18" s="198"/>
      <c r="T18" s="32"/>
      <c r="U18" s="32"/>
      <c r="V18" s="199"/>
      <c r="W18" s="200"/>
      <c r="X18" s="32"/>
      <c r="Y18" s="32"/>
      <c r="Z18" s="199"/>
      <c r="AA18" s="200"/>
      <c r="AB18" s="32"/>
      <c r="AC18" s="32"/>
      <c r="AD18" s="199"/>
      <c r="AE18" s="32"/>
    </row>
    <row r="19" spans="1:31" s="10" customFormat="1" ht="11.25" customHeight="1" thickBot="1">
      <c r="A19" s="158"/>
      <c r="B19" s="156"/>
      <c r="C19" s="148"/>
      <c r="D19" s="253"/>
      <c r="E19" s="244"/>
      <c r="F19" s="64">
        <v>14</v>
      </c>
      <c r="G19" s="64"/>
      <c r="H19" s="245"/>
      <c r="I19" s="176"/>
      <c r="J19" s="87">
        <v>7</v>
      </c>
      <c r="K19" s="87"/>
      <c r="L19" s="174"/>
      <c r="M19" s="176"/>
      <c r="N19" s="57">
        <v>13</v>
      </c>
      <c r="O19" s="57"/>
      <c r="P19" s="174"/>
      <c r="Q19" s="30"/>
      <c r="R19" s="178"/>
      <c r="S19" s="198"/>
      <c r="T19" s="32"/>
      <c r="U19" s="32"/>
      <c r="V19" s="199"/>
      <c r="W19" s="200"/>
      <c r="X19" s="32"/>
      <c r="Y19" s="32"/>
      <c r="Z19" s="199"/>
      <c r="AA19" s="200"/>
      <c r="AB19" s="32"/>
      <c r="AC19" s="32"/>
      <c r="AD19" s="199"/>
      <c r="AE19" s="32"/>
    </row>
    <row r="20" spans="1:31" s="10" customFormat="1" ht="11.25" customHeight="1" thickBot="1">
      <c r="A20" s="166">
        <v>5</v>
      </c>
      <c r="B20" s="160" t="s">
        <v>120</v>
      </c>
      <c r="C20" s="162"/>
      <c r="D20" s="252" t="s">
        <v>64</v>
      </c>
      <c r="E20" s="196">
        <v>6</v>
      </c>
      <c r="F20" s="59">
        <v>0</v>
      </c>
      <c r="G20" s="59"/>
      <c r="H20" s="197"/>
      <c r="I20" s="175"/>
      <c r="J20" s="59"/>
      <c r="K20" s="59"/>
      <c r="L20" s="173"/>
      <c r="M20" s="175"/>
      <c r="N20" s="59"/>
      <c r="O20" s="59"/>
      <c r="P20" s="173"/>
      <c r="Q20" s="30"/>
      <c r="R20" s="155">
        <v>6</v>
      </c>
      <c r="S20" s="198"/>
      <c r="T20" s="32"/>
      <c r="U20" s="32"/>
      <c r="V20" s="199"/>
      <c r="W20" s="200"/>
      <c r="X20" s="32"/>
      <c r="Y20" s="32"/>
      <c r="Z20" s="199"/>
      <c r="AA20" s="200"/>
      <c r="AB20" s="32"/>
      <c r="AC20" s="32"/>
      <c r="AD20" s="199"/>
      <c r="AE20" s="32"/>
    </row>
    <row r="21" spans="1:31" s="10" customFormat="1" ht="11.25" customHeight="1" thickBot="1">
      <c r="A21" s="159"/>
      <c r="B21" s="161"/>
      <c r="C21" s="163"/>
      <c r="D21" s="256"/>
      <c r="E21" s="202"/>
      <c r="F21" s="57">
        <v>0</v>
      </c>
      <c r="G21" s="57"/>
      <c r="H21" s="203"/>
      <c r="I21" s="176"/>
      <c r="J21" s="57"/>
      <c r="K21" s="57"/>
      <c r="L21" s="174"/>
      <c r="M21" s="176"/>
      <c r="N21" s="57"/>
      <c r="O21" s="57"/>
      <c r="P21" s="174"/>
      <c r="Q21" s="30"/>
      <c r="R21" s="178"/>
      <c r="S21" s="198"/>
      <c r="T21" s="32"/>
      <c r="U21" s="32"/>
      <c r="V21" s="199"/>
      <c r="W21" s="200"/>
      <c r="X21" s="32"/>
      <c r="Y21" s="32"/>
      <c r="Z21" s="199"/>
      <c r="AA21" s="200"/>
      <c r="AB21" s="32"/>
      <c r="AC21" s="32"/>
      <c r="AD21" s="199"/>
      <c r="AE21" s="32"/>
    </row>
    <row r="22" spans="1:31" s="10" customFormat="1" ht="11.25" customHeight="1">
      <c r="A22" s="158">
        <v>6</v>
      </c>
      <c r="B22" s="156" t="s">
        <v>121</v>
      </c>
      <c r="C22" s="148"/>
      <c r="D22" s="253" t="s">
        <v>67</v>
      </c>
      <c r="E22" s="196">
        <v>5</v>
      </c>
      <c r="F22" s="59">
        <v>5</v>
      </c>
      <c r="G22" s="59"/>
      <c r="H22" s="197"/>
      <c r="I22" s="175">
        <v>4</v>
      </c>
      <c r="J22" s="59">
        <v>1</v>
      </c>
      <c r="K22" s="59"/>
      <c r="L22" s="173"/>
      <c r="M22" s="175">
        <v>3</v>
      </c>
      <c r="N22" s="59">
        <v>5</v>
      </c>
      <c r="O22" s="59"/>
      <c r="P22" s="173"/>
      <c r="Q22" s="30"/>
      <c r="R22" s="155">
        <v>3</v>
      </c>
      <c r="S22" s="198"/>
      <c r="T22" s="32"/>
      <c r="U22" s="32"/>
      <c r="V22" s="199"/>
      <c r="W22" s="200"/>
      <c r="X22" s="32"/>
      <c r="Y22" s="32"/>
      <c r="Z22" s="199"/>
      <c r="AA22" s="200"/>
      <c r="AB22" s="32"/>
      <c r="AC22" s="32"/>
      <c r="AD22" s="199"/>
      <c r="AE22" s="32"/>
    </row>
    <row r="23" spans="1:31" s="10" customFormat="1" ht="11.25" customHeight="1" thickBot="1">
      <c r="A23" s="159"/>
      <c r="B23" s="161"/>
      <c r="C23" s="163"/>
      <c r="D23" s="256"/>
      <c r="E23" s="202"/>
      <c r="F23" s="57">
        <v>7</v>
      </c>
      <c r="G23" s="57"/>
      <c r="H23" s="203"/>
      <c r="I23" s="176"/>
      <c r="J23" s="57">
        <v>4</v>
      </c>
      <c r="K23" s="57"/>
      <c r="L23" s="174"/>
      <c r="M23" s="176"/>
      <c r="N23" s="57">
        <v>10</v>
      </c>
      <c r="O23" s="57"/>
      <c r="P23" s="174"/>
      <c r="Q23" s="31"/>
      <c r="R23" s="178"/>
      <c r="S23" s="198"/>
      <c r="T23" s="32"/>
      <c r="U23" s="32"/>
      <c r="V23" s="199"/>
      <c r="W23" s="200"/>
      <c r="X23" s="32"/>
      <c r="Y23" s="32"/>
      <c r="Z23" s="199"/>
      <c r="AA23" s="200"/>
      <c r="AB23" s="32"/>
      <c r="AC23" s="32"/>
      <c r="AD23" s="199"/>
      <c r="AE23" s="32"/>
    </row>
    <row r="24" ht="11.25" customHeight="1"/>
    <row r="25" spans="2:18" ht="14.25" customHeight="1">
      <c r="B25" s="7" t="s">
        <v>46</v>
      </c>
      <c r="C25" s="150" t="str">
        <f>Arvud!A11</f>
        <v>Vello Aava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2"/>
    </row>
    <row r="26" spans="2:18" ht="14.25" customHeight="1">
      <c r="B26" s="7" t="s">
        <v>47</v>
      </c>
      <c r="C26" s="150" t="str">
        <f>Arvud!A14</f>
        <v>Hans Ilves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2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2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31" ht="14.25">
      <c r="A40" s="116"/>
      <c r="B40" s="40"/>
      <c r="C40" s="40"/>
      <c r="D40" s="41"/>
      <c r="E40" s="38"/>
      <c r="F40" s="39"/>
      <c r="G40" s="38"/>
      <c r="H40" s="39"/>
      <c r="I40" s="38"/>
      <c r="J40" s="39"/>
      <c r="K40" s="38"/>
      <c r="L40" s="39"/>
      <c r="M40" s="38"/>
      <c r="N40" s="39"/>
      <c r="O40" s="38"/>
      <c r="P40" s="39"/>
      <c r="Q40" s="40"/>
      <c r="R40" s="40"/>
      <c r="S40" s="38"/>
      <c r="T40" s="39"/>
      <c r="U40" s="38"/>
      <c r="V40" s="39"/>
      <c r="W40" s="38"/>
      <c r="X40" s="39"/>
      <c r="Y40" s="38"/>
      <c r="Z40" s="39"/>
      <c r="AA40" s="38"/>
      <c r="AB40" s="39"/>
      <c r="AC40" s="38"/>
      <c r="AD40" s="39"/>
      <c r="AE40" s="40"/>
    </row>
    <row r="41" spans="1:31" ht="10.5" customHeight="1">
      <c r="A41" s="117"/>
      <c r="B41" s="40"/>
      <c r="C41" s="40"/>
      <c r="D41" s="41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40"/>
      <c r="R41" s="40"/>
      <c r="S41" s="38"/>
      <c r="T41" s="39"/>
      <c r="U41" s="38"/>
      <c r="V41" s="39"/>
      <c r="W41" s="38"/>
      <c r="X41" s="39"/>
      <c r="Y41" s="38"/>
      <c r="Z41" s="39"/>
      <c r="AA41" s="38"/>
      <c r="AB41" s="39"/>
      <c r="AC41" s="38"/>
      <c r="AD41" s="39"/>
      <c r="AE41" s="40"/>
    </row>
    <row r="42" spans="1:31" ht="10.5" customHeight="1">
      <c r="A42" s="117"/>
      <c r="B42" s="40"/>
      <c r="C42" s="40"/>
      <c r="D42" s="41"/>
      <c r="E42" s="38"/>
      <c r="F42" s="39"/>
      <c r="G42" s="38"/>
      <c r="H42" s="39"/>
      <c r="I42" s="38"/>
      <c r="J42" s="39"/>
      <c r="K42" s="38"/>
      <c r="L42" s="39"/>
      <c r="M42" s="38"/>
      <c r="N42" s="39"/>
      <c r="O42" s="38"/>
      <c r="P42" s="39"/>
      <c r="Q42" s="40"/>
      <c r="R42" s="40"/>
      <c r="S42" s="38"/>
      <c r="T42" s="39"/>
      <c r="U42" s="38"/>
      <c r="V42" s="39"/>
      <c r="W42" s="38"/>
      <c r="X42" s="39"/>
      <c r="Y42" s="38"/>
      <c r="Z42" s="39"/>
      <c r="AA42" s="38"/>
      <c r="AB42" s="39"/>
      <c r="AC42" s="38"/>
      <c r="AD42" s="39"/>
      <c r="AE42" s="40"/>
    </row>
  </sheetData>
  <mergeCells count="117">
    <mergeCell ref="A3:R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  <mergeCell ref="R22:R23"/>
    <mergeCell ref="S22:S23"/>
    <mergeCell ref="E22:E23"/>
    <mergeCell ref="H22:H23"/>
    <mergeCell ref="I22:I23"/>
    <mergeCell ref="L22:L23"/>
    <mergeCell ref="A22:A23"/>
    <mergeCell ref="B22:B23"/>
    <mergeCell ref="C22:C23"/>
    <mergeCell ref="D22:D23"/>
    <mergeCell ref="AD20:AD21"/>
    <mergeCell ref="V20:V21"/>
    <mergeCell ref="W20:W21"/>
    <mergeCell ref="Z20:Z21"/>
    <mergeCell ref="AA20:AA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I20:I21"/>
    <mergeCell ref="L20:L21"/>
    <mergeCell ref="AA18:AA19"/>
    <mergeCell ref="AD18:AD19"/>
    <mergeCell ref="S18:S19"/>
    <mergeCell ref="V18:V19"/>
    <mergeCell ref="W18:W19"/>
    <mergeCell ref="Z18:Z19"/>
    <mergeCell ref="L18:L19"/>
    <mergeCell ref="M18:M19"/>
    <mergeCell ref="P18:P19"/>
    <mergeCell ref="R18:R19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Z15:Z16"/>
    <mergeCell ref="AA15:AA16"/>
    <mergeCell ref="M15:M16"/>
    <mergeCell ref="P15:P16"/>
    <mergeCell ref="R15:R16"/>
    <mergeCell ref="S15:S16"/>
    <mergeCell ref="E15:E16"/>
    <mergeCell ref="H15:H16"/>
    <mergeCell ref="I15:I16"/>
    <mergeCell ref="L15:L16"/>
    <mergeCell ref="A15:A16"/>
    <mergeCell ref="B15:B16"/>
    <mergeCell ref="C15:C16"/>
    <mergeCell ref="D15:D16"/>
    <mergeCell ref="Z13:Z14"/>
    <mergeCell ref="AA13:AA14"/>
    <mergeCell ref="AD13:AD14"/>
    <mergeCell ref="R13:R14"/>
    <mergeCell ref="S13:S14"/>
    <mergeCell ref="V13:V14"/>
    <mergeCell ref="W13:W14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AD11:AD12"/>
    <mergeCell ref="V11:V12"/>
    <mergeCell ref="W11:W12"/>
    <mergeCell ref="Z11:Z12"/>
    <mergeCell ref="AA11:AA12"/>
    <mergeCell ref="M11:M12"/>
    <mergeCell ref="P11:P12"/>
    <mergeCell ref="R11:R12"/>
    <mergeCell ref="S11:S12"/>
    <mergeCell ref="A11:A12"/>
    <mergeCell ref="B11:B12"/>
    <mergeCell ref="C11:C12"/>
    <mergeCell ref="D11:D12"/>
    <mergeCell ref="E11:H12"/>
    <mergeCell ref="I11:I12"/>
    <mergeCell ref="L11:L12"/>
    <mergeCell ref="S7:AD7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  <mergeCell ref="R7:R9"/>
    <mergeCell ref="A1:R1"/>
    <mergeCell ref="A2:R2"/>
  </mergeCells>
  <printOptions/>
  <pageMargins left="1.49" right="0.34" top="0.984251968503937" bottom="0.984251968503937" header="0.5118110236220472" footer="0.5118110236220472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11" sqref="B11:R23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0039062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179" t="str">
        <f>Arvud!A2</f>
        <v>Küllo Kõivu XIII Mälestusvõistlused vabamaadluses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</row>
    <row r="2" spans="1:31" ht="12.75">
      <c r="A2" s="179" t="str">
        <f>Arvud!A5</f>
        <v>21. mai 2011.a.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</row>
    <row r="3" spans="1:31" s="1" customFormat="1" ht="15" customHeight="1">
      <c r="A3" s="179" t="str">
        <f>Arvud!A8</f>
        <v>Viljandimaa, Viljandi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</row>
    <row r="4" spans="1:31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1" customFormat="1" ht="15" customHeight="1">
      <c r="A5" s="26"/>
      <c r="B5" s="27" t="s">
        <v>42</v>
      </c>
      <c r="C5" s="29">
        <v>120</v>
      </c>
      <c r="D5" s="28" t="s">
        <v>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1:31" ht="14.25" customHeight="1">
      <c r="A7" s="180" t="s">
        <v>1</v>
      </c>
      <c r="B7" s="183" t="s">
        <v>38</v>
      </c>
      <c r="C7" s="186" t="s">
        <v>40</v>
      </c>
      <c r="D7" s="189" t="s">
        <v>39</v>
      </c>
      <c r="E7" s="153" t="s">
        <v>10</v>
      </c>
      <c r="F7" s="153"/>
      <c r="G7" s="153"/>
      <c r="H7" s="153"/>
      <c r="I7" s="195" t="s">
        <v>50</v>
      </c>
      <c r="J7" s="153"/>
      <c r="K7" s="153"/>
      <c r="L7" s="154"/>
      <c r="M7" s="153" t="s">
        <v>51</v>
      </c>
      <c r="N7" s="153"/>
      <c r="O7" s="153"/>
      <c r="P7" s="153"/>
      <c r="Q7" s="105" t="s">
        <v>43</v>
      </c>
      <c r="R7" s="191" t="s">
        <v>44</v>
      </c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95"/>
    </row>
    <row r="8" spans="1:31" ht="12.75" customHeight="1">
      <c r="A8" s="181"/>
      <c r="B8" s="184"/>
      <c r="C8" s="187"/>
      <c r="D8" s="204"/>
      <c r="E8" s="99"/>
      <c r="F8" s="9" t="s">
        <v>0</v>
      </c>
      <c r="G8" s="93" t="s">
        <v>45</v>
      </c>
      <c r="H8" s="100"/>
      <c r="I8" s="102"/>
      <c r="J8" s="9" t="s">
        <v>0</v>
      </c>
      <c r="K8" s="93" t="s">
        <v>45</v>
      </c>
      <c r="L8" s="103"/>
      <c r="M8" s="99"/>
      <c r="N8" s="9" t="s">
        <v>0</v>
      </c>
      <c r="O8" s="93" t="s">
        <v>45</v>
      </c>
      <c r="P8" s="100"/>
      <c r="Q8" s="106" t="s">
        <v>0</v>
      </c>
      <c r="R8" s="192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97"/>
    </row>
    <row r="9" spans="1:31" ht="34.5" customHeight="1" thickBot="1">
      <c r="A9" s="182"/>
      <c r="B9" s="185"/>
      <c r="C9" s="188"/>
      <c r="D9" s="205"/>
      <c r="E9" s="99"/>
      <c r="F9" s="9" t="s">
        <v>2</v>
      </c>
      <c r="G9" s="94" t="s">
        <v>49</v>
      </c>
      <c r="H9" s="101" t="s">
        <v>48</v>
      </c>
      <c r="I9" s="102"/>
      <c r="J9" s="9" t="s">
        <v>2</v>
      </c>
      <c r="K9" s="94" t="s">
        <v>49</v>
      </c>
      <c r="L9" s="104" t="s">
        <v>48</v>
      </c>
      <c r="M9" s="99"/>
      <c r="N9" s="9" t="s">
        <v>2</v>
      </c>
      <c r="O9" s="94" t="s">
        <v>49</v>
      </c>
      <c r="P9" s="101" t="s">
        <v>48</v>
      </c>
      <c r="Q9" s="107" t="s">
        <v>2</v>
      </c>
      <c r="R9" s="193"/>
      <c r="S9" s="38"/>
      <c r="T9" s="39"/>
      <c r="U9" s="98"/>
      <c r="V9" s="98"/>
      <c r="W9" s="38"/>
      <c r="X9" s="39"/>
      <c r="Y9" s="98"/>
      <c r="Z9" s="98"/>
      <c r="AA9" s="38"/>
      <c r="AB9" s="39"/>
      <c r="AC9" s="98"/>
      <c r="AD9" s="98"/>
      <c r="AE9" s="97"/>
    </row>
    <row r="10" spans="1:31" ht="9.75" customHeight="1" hidden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9"/>
      <c r="R10" s="21"/>
      <c r="S10" s="38"/>
      <c r="T10" s="39"/>
      <c r="U10" s="98"/>
      <c r="V10" s="98"/>
      <c r="W10" s="38"/>
      <c r="X10" s="39"/>
      <c r="Y10" s="98"/>
      <c r="Z10" s="98"/>
      <c r="AA10" s="38"/>
      <c r="AB10" s="39"/>
      <c r="AC10" s="98"/>
      <c r="AD10" s="98"/>
      <c r="AE10" s="97"/>
    </row>
    <row r="11" spans="1:31" s="10" customFormat="1" ht="11.25" customHeight="1" thickBot="1">
      <c r="A11" s="158">
        <v>1</v>
      </c>
      <c r="B11" s="156" t="s">
        <v>122</v>
      </c>
      <c r="C11" s="162"/>
      <c r="D11" s="252" t="s">
        <v>67</v>
      </c>
      <c r="E11" s="175" t="s">
        <v>37</v>
      </c>
      <c r="F11" s="246"/>
      <c r="G11" s="246"/>
      <c r="H11" s="247"/>
      <c r="I11" s="246">
        <v>2</v>
      </c>
      <c r="J11" s="59">
        <v>3</v>
      </c>
      <c r="K11" s="59"/>
      <c r="L11" s="173"/>
      <c r="M11" s="175">
        <v>3</v>
      </c>
      <c r="N11" s="59">
        <v>0</v>
      </c>
      <c r="O11" s="59"/>
      <c r="P11" s="173"/>
      <c r="Q11" s="30"/>
      <c r="R11" s="155">
        <v>2</v>
      </c>
      <c r="S11" s="198"/>
      <c r="T11" s="32"/>
      <c r="U11" s="32"/>
      <c r="V11" s="199"/>
      <c r="W11" s="200"/>
      <c r="X11" s="32"/>
      <c r="Y11" s="32"/>
      <c r="Z11" s="199"/>
      <c r="AA11" s="200"/>
      <c r="AB11" s="32"/>
      <c r="AC11" s="32"/>
      <c r="AD11" s="199"/>
      <c r="AE11" s="32"/>
    </row>
    <row r="12" spans="1:31" s="10" customFormat="1" ht="11.25" customHeight="1" thickBot="1">
      <c r="A12" s="158"/>
      <c r="B12" s="156"/>
      <c r="C12" s="148"/>
      <c r="D12" s="253"/>
      <c r="E12" s="176"/>
      <c r="F12" s="248"/>
      <c r="G12" s="248"/>
      <c r="H12" s="249"/>
      <c r="I12" s="248"/>
      <c r="J12" s="57">
        <v>4</v>
      </c>
      <c r="K12" s="57"/>
      <c r="L12" s="174"/>
      <c r="M12" s="176"/>
      <c r="N12" s="57">
        <v>0</v>
      </c>
      <c r="O12" s="57"/>
      <c r="P12" s="174"/>
      <c r="Q12" s="30"/>
      <c r="R12" s="178"/>
      <c r="S12" s="198"/>
      <c r="T12" s="32"/>
      <c r="U12" s="32"/>
      <c r="V12" s="199"/>
      <c r="W12" s="200"/>
      <c r="X12" s="32"/>
      <c r="Y12" s="32"/>
      <c r="Z12" s="199"/>
      <c r="AA12" s="200"/>
      <c r="AB12" s="32"/>
      <c r="AC12" s="32"/>
      <c r="AD12" s="199"/>
      <c r="AE12" s="32"/>
    </row>
    <row r="13" spans="1:31" s="10" customFormat="1" ht="11.25" customHeight="1" thickBot="1">
      <c r="A13" s="166">
        <v>2</v>
      </c>
      <c r="B13" s="160" t="s">
        <v>123</v>
      </c>
      <c r="C13" s="162"/>
      <c r="D13" s="164" t="s">
        <v>124</v>
      </c>
      <c r="E13" s="175" t="s">
        <v>37</v>
      </c>
      <c r="F13" s="246"/>
      <c r="G13" s="246"/>
      <c r="H13" s="247"/>
      <c r="I13" s="175">
        <v>1</v>
      </c>
      <c r="J13" s="59">
        <v>1</v>
      </c>
      <c r="K13" s="59"/>
      <c r="L13" s="173"/>
      <c r="M13" s="175"/>
      <c r="N13" s="59"/>
      <c r="O13" s="59"/>
      <c r="P13" s="173"/>
      <c r="Q13" s="30"/>
      <c r="R13" s="155">
        <v>3</v>
      </c>
      <c r="S13" s="198"/>
      <c r="T13" s="32"/>
      <c r="U13" s="32"/>
      <c r="V13" s="201"/>
      <c r="W13" s="200"/>
      <c r="X13" s="32"/>
      <c r="Y13" s="32"/>
      <c r="Z13" s="199"/>
      <c r="AA13" s="200"/>
      <c r="AB13" s="32"/>
      <c r="AC13" s="32"/>
      <c r="AD13" s="199"/>
      <c r="AE13" s="32"/>
    </row>
    <row r="14" spans="1:31" s="10" customFormat="1" ht="11.25" customHeight="1" thickBot="1">
      <c r="A14" s="159"/>
      <c r="B14" s="161"/>
      <c r="C14" s="163"/>
      <c r="D14" s="157"/>
      <c r="E14" s="165"/>
      <c r="F14" s="250"/>
      <c r="G14" s="250"/>
      <c r="H14" s="251"/>
      <c r="I14" s="176"/>
      <c r="J14" s="57">
        <v>3</v>
      </c>
      <c r="K14" s="57"/>
      <c r="L14" s="174"/>
      <c r="M14" s="176"/>
      <c r="N14" s="57"/>
      <c r="O14" s="57"/>
      <c r="P14" s="174"/>
      <c r="Q14" s="30"/>
      <c r="R14" s="178"/>
      <c r="S14" s="198"/>
      <c r="T14" s="32"/>
      <c r="U14" s="32"/>
      <c r="V14" s="201"/>
      <c r="W14" s="200"/>
      <c r="X14" s="32"/>
      <c r="Y14" s="32"/>
      <c r="Z14" s="199"/>
      <c r="AA14" s="200"/>
      <c r="AB14" s="32"/>
      <c r="AC14" s="32"/>
      <c r="AD14" s="199"/>
      <c r="AE14" s="32"/>
    </row>
    <row r="15" spans="1:31" s="10" customFormat="1" ht="11.25" customHeight="1" thickBot="1">
      <c r="A15" s="158">
        <v>3</v>
      </c>
      <c r="B15" s="156" t="s">
        <v>125</v>
      </c>
      <c r="C15" s="148"/>
      <c r="D15" s="149" t="s">
        <v>62</v>
      </c>
      <c r="E15" s="175">
        <v>4</v>
      </c>
      <c r="F15" s="59">
        <v>3</v>
      </c>
      <c r="G15" s="59"/>
      <c r="H15" s="254"/>
      <c r="I15" s="175">
        <v>6</v>
      </c>
      <c r="J15" s="59">
        <v>4</v>
      </c>
      <c r="K15" s="59"/>
      <c r="L15" s="173"/>
      <c r="M15" s="175">
        <v>1</v>
      </c>
      <c r="N15" s="59">
        <v>5</v>
      </c>
      <c r="O15" s="59"/>
      <c r="P15" s="173"/>
      <c r="Q15" s="30"/>
      <c r="R15" s="155">
        <v>1</v>
      </c>
      <c r="S15" s="198"/>
      <c r="T15" s="32"/>
      <c r="U15" s="32"/>
      <c r="V15" s="199"/>
      <c r="W15" s="200"/>
      <c r="X15" s="32"/>
      <c r="Y15" s="32"/>
      <c r="Z15" s="199"/>
      <c r="AA15" s="200"/>
      <c r="AB15" s="32"/>
      <c r="AC15" s="32"/>
      <c r="AD15" s="199"/>
      <c r="AE15" s="32"/>
    </row>
    <row r="16" spans="1:31" s="10" customFormat="1" ht="11.25" customHeight="1" thickBot="1">
      <c r="A16" s="159"/>
      <c r="B16" s="161"/>
      <c r="C16" s="163"/>
      <c r="D16" s="157"/>
      <c r="E16" s="176"/>
      <c r="F16" s="57">
        <v>10</v>
      </c>
      <c r="G16" s="57"/>
      <c r="H16" s="255"/>
      <c r="I16" s="176"/>
      <c r="J16" s="57">
        <v>12</v>
      </c>
      <c r="K16" s="57"/>
      <c r="L16" s="174"/>
      <c r="M16" s="176"/>
      <c r="N16" s="57">
        <v>7</v>
      </c>
      <c r="O16" s="57"/>
      <c r="P16" s="174"/>
      <c r="Q16" s="30"/>
      <c r="R16" s="178"/>
      <c r="S16" s="198"/>
      <c r="T16" s="32"/>
      <c r="U16" s="32"/>
      <c r="V16" s="199"/>
      <c r="W16" s="200"/>
      <c r="X16" s="32"/>
      <c r="Y16" s="32"/>
      <c r="Z16" s="199"/>
      <c r="AA16" s="200"/>
      <c r="AB16" s="32"/>
      <c r="AC16" s="32"/>
      <c r="AD16" s="199"/>
      <c r="AE16" s="32"/>
    </row>
    <row r="17" spans="1:31" ht="11.25" customHeight="1" hidden="1">
      <c r="A17" s="17"/>
      <c r="B17" s="22" t="s">
        <v>4</v>
      </c>
      <c r="C17" s="88"/>
      <c r="D17" s="37"/>
      <c r="E17" s="79"/>
      <c r="F17" s="119"/>
      <c r="G17" s="120"/>
      <c r="H17" s="81"/>
      <c r="I17" s="65"/>
      <c r="J17" s="66"/>
      <c r="K17" s="67"/>
      <c r="L17" s="67"/>
      <c r="M17" s="65"/>
      <c r="N17" s="66"/>
      <c r="O17" s="67"/>
      <c r="P17" s="67"/>
      <c r="Q17" s="30"/>
      <c r="R17" s="21"/>
      <c r="S17" s="38"/>
      <c r="T17" s="39"/>
      <c r="U17" s="98"/>
      <c r="V17" s="98"/>
      <c r="W17" s="115"/>
      <c r="X17" s="39"/>
      <c r="Y17" s="98"/>
      <c r="Z17" s="98"/>
      <c r="AA17" s="115"/>
      <c r="AB17" s="39"/>
      <c r="AC17" s="98"/>
      <c r="AD17" s="98"/>
      <c r="AE17" s="97"/>
    </row>
    <row r="18" spans="1:31" s="10" customFormat="1" ht="11.25" customHeight="1" thickBot="1">
      <c r="A18" s="158">
        <v>4</v>
      </c>
      <c r="B18" s="156" t="s">
        <v>126</v>
      </c>
      <c r="C18" s="162"/>
      <c r="D18" s="252" t="s">
        <v>127</v>
      </c>
      <c r="E18" s="196">
        <v>3</v>
      </c>
      <c r="F18" s="59">
        <v>0</v>
      </c>
      <c r="G18" s="59"/>
      <c r="H18" s="197"/>
      <c r="I18" s="175"/>
      <c r="J18" s="87"/>
      <c r="K18" s="87"/>
      <c r="L18" s="173"/>
      <c r="M18" s="175">
        <v>6</v>
      </c>
      <c r="N18" s="59">
        <v>5</v>
      </c>
      <c r="O18" s="59"/>
      <c r="P18" s="173"/>
      <c r="Q18" s="30"/>
      <c r="R18" s="155">
        <v>3</v>
      </c>
      <c r="S18" s="198"/>
      <c r="T18" s="32"/>
      <c r="U18" s="32"/>
      <c r="V18" s="199"/>
      <c r="W18" s="200"/>
      <c r="X18" s="32"/>
      <c r="Y18" s="32"/>
      <c r="Z18" s="199"/>
      <c r="AA18" s="200"/>
      <c r="AB18" s="32"/>
      <c r="AC18" s="32"/>
      <c r="AD18" s="199"/>
      <c r="AE18" s="32"/>
    </row>
    <row r="19" spans="1:31" s="10" customFormat="1" ht="11.25" customHeight="1" thickBot="1">
      <c r="A19" s="158"/>
      <c r="B19" s="156"/>
      <c r="C19" s="148"/>
      <c r="D19" s="253"/>
      <c r="E19" s="244"/>
      <c r="F19" s="64">
        <v>0</v>
      </c>
      <c r="G19" s="64"/>
      <c r="H19" s="245"/>
      <c r="I19" s="176"/>
      <c r="J19" s="87"/>
      <c r="K19" s="87"/>
      <c r="L19" s="174"/>
      <c r="M19" s="176"/>
      <c r="N19" s="57">
        <v>6</v>
      </c>
      <c r="O19" s="57"/>
      <c r="P19" s="174"/>
      <c r="Q19" s="30"/>
      <c r="R19" s="178"/>
      <c r="S19" s="198"/>
      <c r="T19" s="32"/>
      <c r="U19" s="32"/>
      <c r="V19" s="199"/>
      <c r="W19" s="200"/>
      <c r="X19" s="32"/>
      <c r="Y19" s="32"/>
      <c r="Z19" s="199"/>
      <c r="AA19" s="200"/>
      <c r="AB19" s="32"/>
      <c r="AC19" s="32"/>
      <c r="AD19" s="199"/>
      <c r="AE19" s="32"/>
    </row>
    <row r="20" spans="1:31" s="10" customFormat="1" ht="11.25" customHeight="1" thickBot="1">
      <c r="A20" s="166">
        <v>5</v>
      </c>
      <c r="B20" s="160" t="s">
        <v>128</v>
      </c>
      <c r="C20" s="162"/>
      <c r="D20" s="252" t="s">
        <v>64</v>
      </c>
      <c r="E20" s="196">
        <v>6</v>
      </c>
      <c r="F20" s="59">
        <v>0</v>
      </c>
      <c r="G20" s="59"/>
      <c r="H20" s="197"/>
      <c r="I20" s="175"/>
      <c r="J20" s="59"/>
      <c r="K20" s="59"/>
      <c r="L20" s="173"/>
      <c r="M20" s="175"/>
      <c r="N20" s="59"/>
      <c r="O20" s="59"/>
      <c r="P20" s="173"/>
      <c r="Q20" s="30"/>
      <c r="R20" s="155">
        <v>6</v>
      </c>
      <c r="S20" s="198"/>
      <c r="T20" s="32"/>
      <c r="U20" s="32"/>
      <c r="V20" s="199"/>
      <c r="W20" s="200"/>
      <c r="X20" s="32"/>
      <c r="Y20" s="32"/>
      <c r="Z20" s="199"/>
      <c r="AA20" s="200"/>
      <c r="AB20" s="32"/>
      <c r="AC20" s="32"/>
      <c r="AD20" s="199"/>
      <c r="AE20" s="32"/>
    </row>
    <row r="21" spans="1:31" s="10" customFormat="1" ht="11.25" customHeight="1" thickBot="1">
      <c r="A21" s="159"/>
      <c r="B21" s="161"/>
      <c r="C21" s="163"/>
      <c r="D21" s="256"/>
      <c r="E21" s="202"/>
      <c r="F21" s="57">
        <v>0</v>
      </c>
      <c r="G21" s="57"/>
      <c r="H21" s="203"/>
      <c r="I21" s="176"/>
      <c r="J21" s="57"/>
      <c r="K21" s="57"/>
      <c r="L21" s="174"/>
      <c r="M21" s="176"/>
      <c r="N21" s="57"/>
      <c r="O21" s="57"/>
      <c r="P21" s="174"/>
      <c r="Q21" s="30"/>
      <c r="R21" s="178"/>
      <c r="S21" s="198"/>
      <c r="T21" s="32"/>
      <c r="U21" s="32"/>
      <c r="V21" s="199"/>
      <c r="W21" s="200"/>
      <c r="X21" s="32"/>
      <c r="Y21" s="32"/>
      <c r="Z21" s="199"/>
      <c r="AA21" s="200"/>
      <c r="AB21" s="32"/>
      <c r="AC21" s="32"/>
      <c r="AD21" s="199"/>
      <c r="AE21" s="32"/>
    </row>
    <row r="22" spans="1:31" s="10" customFormat="1" ht="11.25" customHeight="1">
      <c r="A22" s="158">
        <v>6</v>
      </c>
      <c r="B22" s="156" t="s">
        <v>129</v>
      </c>
      <c r="C22" s="148"/>
      <c r="D22" s="253" t="s">
        <v>75</v>
      </c>
      <c r="E22" s="196">
        <v>5</v>
      </c>
      <c r="F22" s="59">
        <v>5</v>
      </c>
      <c r="G22" s="59"/>
      <c r="H22" s="197"/>
      <c r="I22" s="175">
        <v>3</v>
      </c>
      <c r="J22" s="59">
        <v>0</v>
      </c>
      <c r="K22" s="59"/>
      <c r="L22" s="173"/>
      <c r="M22" s="175">
        <v>3</v>
      </c>
      <c r="N22" s="59">
        <v>0</v>
      </c>
      <c r="O22" s="59"/>
      <c r="P22" s="173"/>
      <c r="Q22" s="30"/>
      <c r="R22" s="155">
        <v>5</v>
      </c>
      <c r="S22" s="198"/>
      <c r="T22" s="32"/>
      <c r="U22" s="32"/>
      <c r="V22" s="199"/>
      <c r="W22" s="200"/>
      <c r="X22" s="32"/>
      <c r="Y22" s="32"/>
      <c r="Z22" s="199"/>
      <c r="AA22" s="200"/>
      <c r="AB22" s="32"/>
      <c r="AC22" s="32"/>
      <c r="AD22" s="199"/>
      <c r="AE22" s="32"/>
    </row>
    <row r="23" spans="1:31" s="10" customFormat="1" ht="11.25" customHeight="1" thickBot="1">
      <c r="A23" s="159"/>
      <c r="B23" s="161"/>
      <c r="C23" s="163"/>
      <c r="D23" s="256"/>
      <c r="E23" s="202"/>
      <c r="F23" s="57">
        <v>5</v>
      </c>
      <c r="G23" s="57"/>
      <c r="H23" s="203"/>
      <c r="I23" s="176"/>
      <c r="J23" s="57">
        <v>0</v>
      </c>
      <c r="K23" s="57"/>
      <c r="L23" s="174"/>
      <c r="M23" s="176"/>
      <c r="N23" s="57">
        <v>1</v>
      </c>
      <c r="O23" s="57"/>
      <c r="P23" s="174"/>
      <c r="Q23" s="31"/>
      <c r="R23" s="178"/>
      <c r="S23" s="198"/>
      <c r="T23" s="32"/>
      <c r="U23" s="32"/>
      <c r="V23" s="199"/>
      <c r="W23" s="200"/>
      <c r="X23" s="32"/>
      <c r="Y23" s="32"/>
      <c r="Z23" s="199"/>
      <c r="AA23" s="200"/>
      <c r="AB23" s="32"/>
      <c r="AC23" s="32"/>
      <c r="AD23" s="199"/>
      <c r="AE23" s="32"/>
    </row>
    <row r="24" ht="11.25" customHeight="1"/>
    <row r="25" spans="2:18" ht="14.25" customHeight="1">
      <c r="B25" s="7" t="s">
        <v>46</v>
      </c>
      <c r="C25" s="150" t="str">
        <f>Arvud!A11</f>
        <v>Vello Aava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2"/>
    </row>
    <row r="26" spans="2:18" ht="14.25" customHeight="1">
      <c r="B26" s="7" t="s">
        <v>47</v>
      </c>
      <c r="C26" s="150" t="str">
        <f>Arvud!A14</f>
        <v>Hans Ilves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2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2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31" ht="14.25">
      <c r="A40" s="116"/>
      <c r="B40" s="40"/>
      <c r="C40" s="40"/>
      <c r="D40" s="41"/>
      <c r="E40" s="38"/>
      <c r="F40" s="39"/>
      <c r="G40" s="38"/>
      <c r="H40" s="39"/>
      <c r="I40" s="38"/>
      <c r="J40" s="39"/>
      <c r="K40" s="38"/>
      <c r="L40" s="39"/>
      <c r="M40" s="38"/>
      <c r="N40" s="39"/>
      <c r="O40" s="38"/>
      <c r="P40" s="39"/>
      <c r="Q40" s="40"/>
      <c r="R40" s="40"/>
      <c r="S40" s="38"/>
      <c r="T40" s="39"/>
      <c r="U40" s="38"/>
      <c r="V40" s="39"/>
      <c r="W40" s="38"/>
      <c r="X40" s="39"/>
      <c r="Y40" s="38"/>
      <c r="Z40" s="39"/>
      <c r="AA40" s="38"/>
      <c r="AB40" s="39"/>
      <c r="AC40" s="38"/>
      <c r="AD40" s="39"/>
      <c r="AE40" s="40"/>
    </row>
    <row r="41" spans="1:31" ht="10.5" customHeight="1">
      <c r="A41" s="117"/>
      <c r="B41" s="40"/>
      <c r="C41" s="40"/>
      <c r="D41" s="41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40"/>
      <c r="R41" s="40"/>
      <c r="S41" s="38"/>
      <c r="T41" s="39"/>
      <c r="U41" s="38"/>
      <c r="V41" s="39"/>
      <c r="W41" s="38"/>
      <c r="X41" s="39"/>
      <c r="Y41" s="38"/>
      <c r="Z41" s="39"/>
      <c r="AA41" s="38"/>
      <c r="AB41" s="39"/>
      <c r="AC41" s="38"/>
      <c r="AD41" s="39"/>
      <c r="AE41" s="40"/>
    </row>
    <row r="42" spans="1:31" ht="10.5" customHeight="1">
      <c r="A42" s="117"/>
      <c r="B42" s="40"/>
      <c r="C42" s="40"/>
      <c r="D42" s="41"/>
      <c r="E42" s="38"/>
      <c r="F42" s="39"/>
      <c r="G42" s="38"/>
      <c r="H42" s="39"/>
      <c r="I42" s="38"/>
      <c r="J42" s="39"/>
      <c r="K42" s="38"/>
      <c r="L42" s="39"/>
      <c r="M42" s="38"/>
      <c r="N42" s="39"/>
      <c r="O42" s="38"/>
      <c r="P42" s="39"/>
      <c r="Q42" s="40"/>
      <c r="R42" s="40"/>
      <c r="S42" s="38"/>
      <c r="T42" s="39"/>
      <c r="U42" s="38"/>
      <c r="V42" s="39"/>
      <c r="W42" s="38"/>
      <c r="X42" s="39"/>
      <c r="Y42" s="38"/>
      <c r="Z42" s="39"/>
      <c r="AA42" s="38"/>
      <c r="AB42" s="39"/>
      <c r="AC42" s="38"/>
      <c r="AD42" s="39"/>
      <c r="AE42" s="40"/>
    </row>
  </sheetData>
  <mergeCells count="117">
    <mergeCell ref="A3:R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  <mergeCell ref="R22:R23"/>
    <mergeCell ref="S22:S23"/>
    <mergeCell ref="E22:E23"/>
    <mergeCell ref="H22:H23"/>
    <mergeCell ref="I22:I23"/>
    <mergeCell ref="L22:L23"/>
    <mergeCell ref="A22:A23"/>
    <mergeCell ref="B22:B23"/>
    <mergeCell ref="C22:C23"/>
    <mergeCell ref="D22:D23"/>
    <mergeCell ref="AD20:AD21"/>
    <mergeCell ref="V20:V21"/>
    <mergeCell ref="W20:W21"/>
    <mergeCell ref="Z20:Z21"/>
    <mergeCell ref="AA20:AA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I20:I21"/>
    <mergeCell ref="L20:L21"/>
    <mergeCell ref="AA18:AA19"/>
    <mergeCell ref="AD18:AD19"/>
    <mergeCell ref="S18:S19"/>
    <mergeCell ref="V18:V19"/>
    <mergeCell ref="W18:W19"/>
    <mergeCell ref="Z18:Z19"/>
    <mergeCell ref="L18:L19"/>
    <mergeCell ref="M18:M19"/>
    <mergeCell ref="P18:P19"/>
    <mergeCell ref="R18:R19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Z15:Z16"/>
    <mergeCell ref="AA15:AA16"/>
    <mergeCell ref="M15:M16"/>
    <mergeCell ref="P15:P16"/>
    <mergeCell ref="R15:R16"/>
    <mergeCell ref="S15:S16"/>
    <mergeCell ref="E15:E16"/>
    <mergeCell ref="H15:H16"/>
    <mergeCell ref="I15:I16"/>
    <mergeCell ref="L15:L16"/>
    <mergeCell ref="A15:A16"/>
    <mergeCell ref="B15:B16"/>
    <mergeCell ref="C15:C16"/>
    <mergeCell ref="D15:D16"/>
    <mergeCell ref="Z13:Z14"/>
    <mergeCell ref="AA13:AA14"/>
    <mergeCell ref="AD13:AD14"/>
    <mergeCell ref="R13:R14"/>
    <mergeCell ref="S13:S14"/>
    <mergeCell ref="V13:V14"/>
    <mergeCell ref="W13:W14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AD11:AD12"/>
    <mergeCell ref="V11:V12"/>
    <mergeCell ref="W11:W12"/>
    <mergeCell ref="Z11:Z12"/>
    <mergeCell ref="AA11:AA12"/>
    <mergeCell ref="M11:M12"/>
    <mergeCell ref="P11:P12"/>
    <mergeCell ref="R11:R12"/>
    <mergeCell ref="S11:S12"/>
    <mergeCell ref="A11:A12"/>
    <mergeCell ref="B11:B12"/>
    <mergeCell ref="C11:C12"/>
    <mergeCell ref="D11:D12"/>
    <mergeCell ref="E11:H12"/>
    <mergeCell ref="I11:I12"/>
    <mergeCell ref="L11:L12"/>
    <mergeCell ref="S7:AD7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  <mergeCell ref="R7:R9"/>
    <mergeCell ref="A1:R1"/>
    <mergeCell ref="A2:R2"/>
  </mergeCells>
  <printOptions/>
  <pageMargins left="1.49" right="0.24" top="0.984251968503937" bottom="0.984251968503937" header="0.5118110236220472" footer="0.5118110236220472"/>
  <pageSetup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98"/>
  <sheetViews>
    <sheetView tabSelected="1" workbookViewId="0" topLeftCell="A1">
      <selection activeCell="E103" sqref="E103"/>
    </sheetView>
  </sheetViews>
  <sheetFormatPr defaultColWidth="9.140625" defaultRowHeight="12.75"/>
  <sheetData>
    <row r="1" spans="1:18" ht="12.75">
      <c r="A1" s="179" t="str">
        <f>Arvud!A2</f>
        <v>Küllo Kõivu XIII Mälestusvõistlused vabamaadluses</v>
      </c>
      <c r="B1" s="179"/>
      <c r="C1" s="179"/>
      <c r="D1" s="179"/>
      <c r="E1" s="179"/>
      <c r="F1" s="179"/>
      <c r="G1" s="179"/>
      <c r="H1" s="179"/>
      <c r="I1" s="179"/>
      <c r="J1" s="309"/>
      <c r="K1" s="309"/>
      <c r="L1" s="309"/>
      <c r="M1" s="309"/>
      <c r="N1" s="309"/>
      <c r="O1" s="309"/>
      <c r="P1" s="309"/>
      <c r="Q1" s="309"/>
      <c r="R1" s="309"/>
    </row>
    <row r="2" spans="1:18" ht="12.75">
      <c r="A2" s="179" t="str">
        <f>Arvud!A5</f>
        <v>21. mai 2011.a.</v>
      </c>
      <c r="B2" s="179"/>
      <c r="C2" s="179"/>
      <c r="D2" s="179"/>
      <c r="E2" s="179"/>
      <c r="F2" s="179"/>
      <c r="G2" s="179"/>
      <c r="H2" s="179"/>
      <c r="I2" s="179"/>
      <c r="J2" s="309"/>
      <c r="K2" s="309"/>
      <c r="L2" s="309"/>
      <c r="M2" s="309"/>
      <c r="N2" s="309"/>
      <c r="O2" s="309"/>
      <c r="P2" s="309"/>
      <c r="Q2" s="309"/>
      <c r="R2" s="309"/>
    </row>
    <row r="3" spans="1:18" ht="12.75">
      <c r="A3" s="179" t="str">
        <f>Arvud!A8</f>
        <v>Viljandimaa, Viljandi</v>
      </c>
      <c r="B3" s="179"/>
      <c r="C3" s="179"/>
      <c r="D3" s="179"/>
      <c r="E3" s="179"/>
      <c r="F3" s="179"/>
      <c r="G3" s="179"/>
      <c r="H3" s="179"/>
      <c r="I3" s="179"/>
      <c r="J3" s="309"/>
      <c r="K3" s="309"/>
      <c r="L3" s="309"/>
      <c r="M3" s="309"/>
      <c r="N3" s="309"/>
      <c r="O3" s="309"/>
      <c r="P3" s="309"/>
      <c r="Q3" s="309"/>
      <c r="R3" s="309"/>
    </row>
    <row r="6" spans="1:6" ht="12.75">
      <c r="A6" t="s">
        <v>172</v>
      </c>
      <c r="F6" t="s">
        <v>178</v>
      </c>
    </row>
    <row r="8" spans="1:9" ht="12.75">
      <c r="A8">
        <v>1</v>
      </c>
      <c r="B8" t="s">
        <v>133</v>
      </c>
      <c r="D8" t="s">
        <v>62</v>
      </c>
      <c r="F8">
        <v>1</v>
      </c>
      <c r="G8" t="s">
        <v>161</v>
      </c>
      <c r="I8" t="s">
        <v>162</v>
      </c>
    </row>
    <row r="9" spans="1:9" ht="12.75">
      <c r="A9">
        <v>2</v>
      </c>
      <c r="B9" t="s">
        <v>130</v>
      </c>
      <c r="D9" t="s">
        <v>62</v>
      </c>
      <c r="F9">
        <v>2</v>
      </c>
      <c r="G9" t="s">
        <v>163</v>
      </c>
      <c r="I9" t="s">
        <v>64</v>
      </c>
    </row>
    <row r="10" spans="1:9" ht="12.75">
      <c r="A10">
        <v>3</v>
      </c>
      <c r="B10" t="s">
        <v>171</v>
      </c>
      <c r="D10" t="s">
        <v>62</v>
      </c>
      <c r="F10">
        <v>3</v>
      </c>
      <c r="G10" t="s">
        <v>159</v>
      </c>
      <c r="I10" t="s">
        <v>64</v>
      </c>
    </row>
    <row r="11" spans="1:9" ht="12.75">
      <c r="A11">
        <v>4</v>
      </c>
      <c r="B11" t="s">
        <v>132</v>
      </c>
      <c r="D11" t="s">
        <v>62</v>
      </c>
      <c r="F11">
        <v>4</v>
      </c>
      <c r="G11" t="s">
        <v>158</v>
      </c>
      <c r="I11" t="s">
        <v>67</v>
      </c>
    </row>
    <row r="12" spans="1:9" ht="12.75">
      <c r="A12">
        <v>5</v>
      </c>
      <c r="B12" t="s">
        <v>131</v>
      </c>
      <c r="D12" t="s">
        <v>62</v>
      </c>
      <c r="F12">
        <v>5</v>
      </c>
      <c r="G12" t="s">
        <v>160</v>
      </c>
      <c r="I12" t="s">
        <v>73</v>
      </c>
    </row>
    <row r="14" spans="1:6" ht="12.75">
      <c r="A14" t="s">
        <v>174</v>
      </c>
      <c r="F14" t="s">
        <v>179</v>
      </c>
    </row>
    <row r="16" spans="1:9" ht="12.75">
      <c r="A16">
        <v>1</v>
      </c>
      <c r="B16" t="s">
        <v>134</v>
      </c>
      <c r="D16" t="s">
        <v>62</v>
      </c>
      <c r="F16">
        <v>1</v>
      </c>
      <c r="G16" t="s">
        <v>168</v>
      </c>
      <c r="I16" t="s">
        <v>62</v>
      </c>
    </row>
    <row r="17" spans="1:9" ht="12.75">
      <c r="A17">
        <v>2</v>
      </c>
      <c r="B17" t="s">
        <v>139</v>
      </c>
      <c r="D17" t="s">
        <v>62</v>
      </c>
      <c r="F17">
        <v>2</v>
      </c>
      <c r="G17" t="s">
        <v>164</v>
      </c>
      <c r="I17" t="s">
        <v>62</v>
      </c>
    </row>
    <row r="18" spans="1:9" ht="12.75">
      <c r="A18">
        <v>3</v>
      </c>
      <c r="B18" t="s">
        <v>135</v>
      </c>
      <c r="D18" t="s">
        <v>73</v>
      </c>
      <c r="F18">
        <v>3</v>
      </c>
      <c r="G18" t="s">
        <v>166</v>
      </c>
      <c r="I18" t="s">
        <v>64</v>
      </c>
    </row>
    <row r="19" spans="1:9" ht="12.75">
      <c r="A19">
        <v>3</v>
      </c>
      <c r="B19" t="s">
        <v>143</v>
      </c>
      <c r="D19" t="s">
        <v>67</v>
      </c>
      <c r="F19">
        <v>3</v>
      </c>
      <c r="G19" t="s">
        <v>170</v>
      </c>
      <c r="I19" t="s">
        <v>73</v>
      </c>
    </row>
    <row r="20" spans="1:9" ht="12.75">
      <c r="A20">
        <v>5</v>
      </c>
      <c r="B20" t="s">
        <v>136</v>
      </c>
      <c r="D20" t="s">
        <v>62</v>
      </c>
      <c r="F20">
        <v>5</v>
      </c>
      <c r="G20" t="s">
        <v>165</v>
      </c>
      <c r="I20" t="s">
        <v>62</v>
      </c>
    </row>
    <row r="21" spans="1:9" ht="12.75">
      <c r="A21">
        <v>5</v>
      </c>
      <c r="B21" t="s">
        <v>138</v>
      </c>
      <c r="D21" t="s">
        <v>67</v>
      </c>
      <c r="F21">
        <v>5</v>
      </c>
      <c r="G21" t="s">
        <v>167</v>
      </c>
      <c r="I21" t="s">
        <v>75</v>
      </c>
    </row>
    <row r="22" spans="1:9" ht="12.75">
      <c r="A22">
        <v>7</v>
      </c>
      <c r="B22" t="s">
        <v>137</v>
      </c>
      <c r="D22" t="s">
        <v>62</v>
      </c>
      <c r="F22">
        <v>7</v>
      </c>
      <c r="G22" t="s">
        <v>169</v>
      </c>
      <c r="I22" t="s">
        <v>62</v>
      </c>
    </row>
    <row r="23" spans="1:4" ht="12.75">
      <c r="A23">
        <v>8</v>
      </c>
      <c r="B23" t="s">
        <v>140</v>
      </c>
      <c r="D23" t="s">
        <v>141</v>
      </c>
    </row>
    <row r="24" spans="1:6" ht="12.75">
      <c r="A24">
        <v>9</v>
      </c>
      <c r="B24" t="s">
        <v>142</v>
      </c>
      <c r="D24" t="s">
        <v>73</v>
      </c>
      <c r="F24" t="s">
        <v>27</v>
      </c>
    </row>
    <row r="26" spans="1:9" ht="12.75">
      <c r="A26" t="s">
        <v>175</v>
      </c>
      <c r="F26">
        <v>1</v>
      </c>
      <c r="G26" t="s">
        <v>65</v>
      </c>
      <c r="I26" t="s">
        <v>62</v>
      </c>
    </row>
    <row r="27" spans="6:9" ht="12.75">
      <c r="F27">
        <v>2</v>
      </c>
      <c r="G27" t="s">
        <v>69</v>
      </c>
      <c r="I27" t="s">
        <v>70</v>
      </c>
    </row>
    <row r="28" spans="1:9" ht="12.75">
      <c r="A28">
        <v>1</v>
      </c>
      <c r="B28" t="s">
        <v>145</v>
      </c>
      <c r="D28" t="s">
        <v>62</v>
      </c>
      <c r="F28">
        <v>3</v>
      </c>
      <c r="G28" t="s">
        <v>63</v>
      </c>
      <c r="I28" t="s">
        <v>64</v>
      </c>
    </row>
    <row r="29" spans="1:9" ht="12.75">
      <c r="A29">
        <v>2</v>
      </c>
      <c r="B29" t="s">
        <v>146</v>
      </c>
      <c r="D29" t="s">
        <v>67</v>
      </c>
      <c r="F29">
        <v>3</v>
      </c>
      <c r="G29" t="s">
        <v>72</v>
      </c>
      <c r="I29" t="s">
        <v>73</v>
      </c>
    </row>
    <row r="30" spans="1:9" ht="12.75">
      <c r="A30">
        <v>3</v>
      </c>
      <c r="B30" t="s">
        <v>148</v>
      </c>
      <c r="D30" t="s">
        <v>62</v>
      </c>
      <c r="F30">
        <v>5</v>
      </c>
      <c r="G30" t="s">
        <v>66</v>
      </c>
      <c r="I30" t="s">
        <v>67</v>
      </c>
    </row>
    <row r="31" spans="1:9" ht="12.75">
      <c r="A31">
        <v>4</v>
      </c>
      <c r="B31" t="s">
        <v>144</v>
      </c>
      <c r="D31" t="s">
        <v>62</v>
      </c>
      <c r="F31">
        <v>5</v>
      </c>
      <c r="G31" t="s">
        <v>68</v>
      </c>
      <c r="I31" t="s">
        <v>62</v>
      </c>
    </row>
    <row r="32" spans="1:9" ht="12.75">
      <c r="A32">
        <v>5</v>
      </c>
      <c r="B32" t="s">
        <v>147</v>
      </c>
      <c r="D32" t="s">
        <v>62</v>
      </c>
      <c r="F32">
        <v>7</v>
      </c>
      <c r="G32" t="s">
        <v>71</v>
      </c>
      <c r="I32" t="s">
        <v>67</v>
      </c>
    </row>
    <row r="33" spans="6:9" ht="12.75">
      <c r="F33">
        <v>8</v>
      </c>
      <c r="G33" t="s">
        <v>61</v>
      </c>
      <c r="I33" t="s">
        <v>62</v>
      </c>
    </row>
    <row r="34" ht="12.75">
      <c r="A34" t="s">
        <v>176</v>
      </c>
    </row>
    <row r="35" ht="12.75">
      <c r="F35" t="s">
        <v>28</v>
      </c>
    </row>
    <row r="36" spans="1:4" ht="12.75">
      <c r="A36">
        <v>1</v>
      </c>
      <c r="B36" t="s">
        <v>150</v>
      </c>
      <c r="D36" t="s">
        <v>73</v>
      </c>
    </row>
    <row r="37" spans="1:9" ht="12.75">
      <c r="A37">
        <v>2</v>
      </c>
      <c r="B37" t="s">
        <v>153</v>
      </c>
      <c r="D37" t="s">
        <v>62</v>
      </c>
      <c r="F37">
        <v>1</v>
      </c>
      <c r="G37" t="s">
        <v>77</v>
      </c>
      <c r="I37" t="s">
        <v>78</v>
      </c>
    </row>
    <row r="38" spans="1:9" ht="12.75">
      <c r="A38">
        <v>3</v>
      </c>
      <c r="B38" t="s">
        <v>149</v>
      </c>
      <c r="D38" t="s">
        <v>62</v>
      </c>
      <c r="F38">
        <v>2</v>
      </c>
      <c r="G38" t="s">
        <v>76</v>
      </c>
      <c r="I38" t="s">
        <v>67</v>
      </c>
    </row>
    <row r="39" spans="1:9" ht="12.75">
      <c r="A39">
        <v>3</v>
      </c>
      <c r="B39" t="s">
        <v>152</v>
      </c>
      <c r="D39" t="s">
        <v>67</v>
      </c>
      <c r="F39">
        <v>3</v>
      </c>
      <c r="G39" t="s">
        <v>74</v>
      </c>
      <c r="I39" t="s">
        <v>75</v>
      </c>
    </row>
    <row r="40" spans="1:9" ht="12.75">
      <c r="A40">
        <v>5</v>
      </c>
      <c r="B40" t="s">
        <v>173</v>
      </c>
      <c r="D40" t="s">
        <v>73</v>
      </c>
      <c r="F40">
        <v>3</v>
      </c>
      <c r="G40" t="s">
        <v>79</v>
      </c>
      <c r="I40" t="s">
        <v>67</v>
      </c>
    </row>
    <row r="41" spans="1:9" ht="12.75">
      <c r="A41">
        <v>6</v>
      </c>
      <c r="B41" t="s">
        <v>151</v>
      </c>
      <c r="D41" t="s">
        <v>64</v>
      </c>
      <c r="F41">
        <v>5</v>
      </c>
      <c r="G41" t="s">
        <v>81</v>
      </c>
      <c r="I41" t="s">
        <v>73</v>
      </c>
    </row>
    <row r="42" spans="6:9" ht="12.75">
      <c r="F42">
        <v>6</v>
      </c>
      <c r="G42" t="s">
        <v>80</v>
      </c>
      <c r="I42" t="s">
        <v>67</v>
      </c>
    </row>
    <row r="43" ht="12.75">
      <c r="A43" t="s">
        <v>177</v>
      </c>
    </row>
    <row r="45" spans="1:4" ht="12.75">
      <c r="A45">
        <v>1</v>
      </c>
      <c r="B45" t="s">
        <v>155</v>
      </c>
      <c r="D45" t="s">
        <v>141</v>
      </c>
    </row>
    <row r="46" spans="1:4" ht="12.75">
      <c r="A46">
        <v>2</v>
      </c>
      <c r="B46" t="s">
        <v>157</v>
      </c>
      <c r="D46" t="s">
        <v>73</v>
      </c>
    </row>
    <row r="47" spans="1:4" ht="12.75">
      <c r="A47">
        <v>3</v>
      </c>
      <c r="B47" t="s">
        <v>154</v>
      </c>
      <c r="D47" t="s">
        <v>62</v>
      </c>
    </row>
    <row r="48" spans="1:4" ht="12.75">
      <c r="A48">
        <v>4</v>
      </c>
      <c r="B48" t="s">
        <v>156</v>
      </c>
      <c r="D48" t="s">
        <v>141</v>
      </c>
    </row>
    <row r="58" spans="1:6" ht="12.75">
      <c r="A58" t="s">
        <v>29</v>
      </c>
      <c r="F58" t="s">
        <v>31</v>
      </c>
    </row>
    <row r="60" spans="1:9" ht="12.75">
      <c r="A60">
        <v>1</v>
      </c>
      <c r="B60" t="s">
        <v>103</v>
      </c>
      <c r="D60" t="s">
        <v>70</v>
      </c>
      <c r="F60">
        <v>1</v>
      </c>
      <c r="G60" t="s">
        <v>119</v>
      </c>
      <c r="I60" t="s">
        <v>62</v>
      </c>
    </row>
    <row r="61" spans="1:9" ht="12.75">
      <c r="A61">
        <v>2</v>
      </c>
      <c r="B61" t="s">
        <v>96</v>
      </c>
      <c r="D61" t="s">
        <v>78</v>
      </c>
      <c r="F61">
        <v>2</v>
      </c>
      <c r="G61" t="s">
        <v>117</v>
      </c>
      <c r="I61" t="s">
        <v>75</v>
      </c>
    </row>
    <row r="62" spans="1:9" ht="12.75">
      <c r="A62">
        <v>3</v>
      </c>
      <c r="B62" t="s">
        <v>95</v>
      </c>
      <c r="D62" t="s">
        <v>67</v>
      </c>
      <c r="F62">
        <v>3</v>
      </c>
      <c r="G62" t="s">
        <v>116</v>
      </c>
      <c r="I62" t="s">
        <v>67</v>
      </c>
    </row>
    <row r="63" spans="1:9" ht="12.75">
      <c r="A63">
        <v>3</v>
      </c>
      <c r="B63" t="s">
        <v>101</v>
      </c>
      <c r="D63" t="s">
        <v>67</v>
      </c>
      <c r="F63">
        <v>3</v>
      </c>
      <c r="G63" t="s">
        <v>121</v>
      </c>
      <c r="I63" t="s">
        <v>67</v>
      </c>
    </row>
    <row r="64" spans="1:9" ht="12.75">
      <c r="A64">
        <v>5</v>
      </c>
      <c r="B64" t="s">
        <v>93</v>
      </c>
      <c r="D64" t="s">
        <v>67</v>
      </c>
      <c r="F64">
        <v>5</v>
      </c>
      <c r="G64" t="s">
        <v>118</v>
      </c>
      <c r="I64" t="s">
        <v>67</v>
      </c>
    </row>
    <row r="65" spans="1:9" ht="12.75">
      <c r="A65">
        <v>5</v>
      </c>
      <c r="B65" t="s">
        <v>106</v>
      </c>
      <c r="D65" t="s">
        <v>75</v>
      </c>
      <c r="F65">
        <v>6</v>
      </c>
      <c r="G65" t="s">
        <v>120</v>
      </c>
      <c r="I65" t="s">
        <v>64</v>
      </c>
    </row>
    <row r="66" spans="1:4" ht="12.75">
      <c r="A66">
        <v>7</v>
      </c>
      <c r="B66" t="s">
        <v>97</v>
      </c>
      <c r="D66" t="s">
        <v>67</v>
      </c>
    </row>
    <row r="67" spans="1:4" ht="12.75">
      <c r="A67">
        <v>8</v>
      </c>
      <c r="B67" t="s">
        <v>105</v>
      </c>
      <c r="D67" t="s">
        <v>75</v>
      </c>
    </row>
    <row r="68" spans="1:6" ht="12.75">
      <c r="A68">
        <v>9</v>
      </c>
      <c r="B68" t="s">
        <v>104</v>
      </c>
      <c r="D68" t="s">
        <v>99</v>
      </c>
      <c r="F68" t="s">
        <v>32</v>
      </c>
    </row>
    <row r="69" spans="1:4" ht="12.75">
      <c r="A69">
        <v>10</v>
      </c>
      <c r="B69" t="s">
        <v>98</v>
      </c>
      <c r="D69" t="s">
        <v>99</v>
      </c>
    </row>
    <row r="70" spans="1:9" ht="12.75">
      <c r="A70">
        <v>11</v>
      </c>
      <c r="B70" t="s">
        <v>100</v>
      </c>
      <c r="D70" t="s">
        <v>62</v>
      </c>
      <c r="F70">
        <v>1</v>
      </c>
      <c r="G70" t="s">
        <v>125</v>
      </c>
      <c r="I70" t="s">
        <v>62</v>
      </c>
    </row>
    <row r="71" spans="1:9" ht="12.75">
      <c r="A71">
        <v>12</v>
      </c>
      <c r="B71" t="s">
        <v>94</v>
      </c>
      <c r="D71" t="s">
        <v>67</v>
      </c>
      <c r="F71">
        <v>2</v>
      </c>
      <c r="G71" t="s">
        <v>122</v>
      </c>
      <c r="I71" t="s">
        <v>67</v>
      </c>
    </row>
    <row r="72" spans="1:9" ht="12.75">
      <c r="A72">
        <v>13</v>
      </c>
      <c r="B72" t="s">
        <v>92</v>
      </c>
      <c r="D72" t="s">
        <v>67</v>
      </c>
      <c r="F72">
        <v>3</v>
      </c>
      <c r="G72" t="s">
        <v>123</v>
      </c>
      <c r="I72" t="s">
        <v>124</v>
      </c>
    </row>
    <row r="73" spans="1:9" ht="12.75">
      <c r="A73">
        <v>14</v>
      </c>
      <c r="B73" t="s">
        <v>102</v>
      </c>
      <c r="D73" t="s">
        <v>67</v>
      </c>
      <c r="F73">
        <v>3</v>
      </c>
      <c r="G73" t="s">
        <v>126</v>
      </c>
      <c r="I73" t="s">
        <v>127</v>
      </c>
    </row>
    <row r="74" spans="1:9" ht="12.75">
      <c r="A74">
        <v>15</v>
      </c>
      <c r="B74" t="s">
        <v>107</v>
      </c>
      <c r="D74" t="s">
        <v>99</v>
      </c>
      <c r="F74">
        <v>5</v>
      </c>
      <c r="G74" t="s">
        <v>129</v>
      </c>
      <c r="I74" t="s">
        <v>75</v>
      </c>
    </row>
    <row r="75" spans="6:9" ht="12.75">
      <c r="F75">
        <v>6</v>
      </c>
      <c r="G75" t="s">
        <v>128</v>
      </c>
      <c r="I75" t="s">
        <v>64</v>
      </c>
    </row>
    <row r="76" ht="12.75">
      <c r="A76" t="s">
        <v>30</v>
      </c>
    </row>
    <row r="78" spans="1:4" ht="12.75">
      <c r="A78">
        <v>1</v>
      </c>
      <c r="B78" t="s">
        <v>112</v>
      </c>
      <c r="D78" t="s">
        <v>75</v>
      </c>
    </row>
    <row r="79" spans="1:4" ht="12.75">
      <c r="A79">
        <v>2</v>
      </c>
      <c r="B79" t="s">
        <v>111</v>
      </c>
      <c r="D79" t="s">
        <v>70</v>
      </c>
    </row>
    <row r="80" spans="1:4" ht="12.75">
      <c r="A80">
        <v>3</v>
      </c>
      <c r="B80" t="s">
        <v>110</v>
      </c>
      <c r="D80" t="s">
        <v>67</v>
      </c>
    </row>
    <row r="81" spans="1:4" ht="12.75">
      <c r="A81">
        <v>3</v>
      </c>
      <c r="B81" t="s">
        <v>115</v>
      </c>
      <c r="D81" t="s">
        <v>78</v>
      </c>
    </row>
    <row r="82" spans="1:4" ht="12.75">
      <c r="A82">
        <v>5</v>
      </c>
      <c r="B82" t="s">
        <v>108</v>
      </c>
      <c r="D82" t="s">
        <v>85</v>
      </c>
    </row>
    <row r="83" spans="1:4" ht="12.75">
      <c r="A83">
        <v>5</v>
      </c>
      <c r="B83" t="s">
        <v>113</v>
      </c>
      <c r="D83" t="s">
        <v>67</v>
      </c>
    </row>
    <row r="84" spans="1:4" ht="12.75">
      <c r="A84">
        <v>7</v>
      </c>
      <c r="B84" t="s">
        <v>109</v>
      </c>
      <c r="D84" t="s">
        <v>99</v>
      </c>
    </row>
    <row r="85" spans="1:4" ht="12.75">
      <c r="A85">
        <v>8</v>
      </c>
      <c r="B85" t="s">
        <v>114</v>
      </c>
      <c r="D85" t="s">
        <v>67</v>
      </c>
    </row>
    <row r="88" ht="12.75">
      <c r="A88" t="s">
        <v>180</v>
      </c>
    </row>
    <row r="90" spans="1:4" ht="12.75">
      <c r="A90">
        <v>1</v>
      </c>
      <c r="B90" t="s">
        <v>87</v>
      </c>
      <c r="D90" t="s">
        <v>67</v>
      </c>
    </row>
    <row r="91" spans="1:4" ht="12.75">
      <c r="A91">
        <v>2</v>
      </c>
      <c r="B91" t="s">
        <v>83</v>
      </c>
      <c r="D91" t="s">
        <v>78</v>
      </c>
    </row>
    <row r="92" spans="1:4" ht="12.75">
      <c r="A92">
        <v>3</v>
      </c>
      <c r="B92" t="s">
        <v>82</v>
      </c>
      <c r="D92" t="s">
        <v>75</v>
      </c>
    </row>
    <row r="93" spans="1:4" ht="12.75">
      <c r="A93">
        <v>3</v>
      </c>
      <c r="B93" t="s">
        <v>88</v>
      </c>
      <c r="D93" t="s">
        <v>67</v>
      </c>
    </row>
    <row r="94" spans="1:4" ht="12.75">
      <c r="A94">
        <v>5</v>
      </c>
      <c r="B94" t="s">
        <v>86</v>
      </c>
      <c r="D94" t="s">
        <v>67</v>
      </c>
    </row>
    <row r="95" spans="1:4" ht="12.75">
      <c r="A95">
        <v>5</v>
      </c>
      <c r="B95" t="s">
        <v>90</v>
      </c>
      <c r="D95" t="s">
        <v>67</v>
      </c>
    </row>
    <row r="96" spans="1:4" ht="12.75">
      <c r="A96">
        <v>7</v>
      </c>
      <c r="B96" t="s">
        <v>89</v>
      </c>
      <c r="D96" t="s">
        <v>67</v>
      </c>
    </row>
    <row r="97" spans="1:4" ht="12.75">
      <c r="A97">
        <v>8</v>
      </c>
      <c r="B97" t="s">
        <v>84</v>
      </c>
      <c r="D97" t="s">
        <v>85</v>
      </c>
    </row>
    <row r="98" spans="1:4" ht="12.75">
      <c r="A98">
        <v>9</v>
      </c>
      <c r="B98" t="s">
        <v>91</v>
      </c>
      <c r="D98" t="s">
        <v>75</v>
      </c>
    </row>
  </sheetData>
  <mergeCells count="3">
    <mergeCell ref="A1:I1"/>
    <mergeCell ref="A2:I2"/>
    <mergeCell ref="A3:I3"/>
  </mergeCells>
  <printOptions/>
  <pageMargins left="0.58" right="0.64" top="0.984251968503937" bottom="0.98425196850393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4" sqref="A14:H14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91" t="s">
        <v>15</v>
      </c>
      <c r="B1" s="92"/>
      <c r="C1" s="92"/>
      <c r="D1" s="92"/>
      <c r="E1" s="92"/>
      <c r="F1" s="92"/>
      <c r="G1" s="92"/>
      <c r="H1" s="92"/>
    </row>
    <row r="2" spans="1:10" ht="33.75" customHeight="1" thickBot="1">
      <c r="A2" s="170" t="s">
        <v>56</v>
      </c>
      <c r="B2" s="171"/>
      <c r="C2" s="171"/>
      <c r="D2" s="171"/>
      <c r="E2" s="171"/>
      <c r="F2" s="171"/>
      <c r="G2" s="171"/>
      <c r="H2" s="172"/>
      <c r="J2" s="169" t="s">
        <v>55</v>
      </c>
    </row>
    <row r="3" ht="12.75">
      <c r="J3" s="169"/>
    </row>
    <row r="4" spans="1:10" ht="13.5" thickBot="1">
      <c r="A4" s="91" t="s">
        <v>34</v>
      </c>
      <c r="B4" s="92"/>
      <c r="C4" s="92"/>
      <c r="D4" s="92"/>
      <c r="E4" s="92"/>
      <c r="F4" s="92"/>
      <c r="G4" s="92"/>
      <c r="H4" s="92"/>
      <c r="J4" s="169"/>
    </row>
    <row r="5" spans="1:10" ht="33.75" customHeight="1" thickBot="1">
      <c r="A5" s="170" t="s">
        <v>57</v>
      </c>
      <c r="B5" s="171"/>
      <c r="C5" s="171"/>
      <c r="D5" s="171"/>
      <c r="E5" s="171"/>
      <c r="F5" s="171"/>
      <c r="G5" s="171"/>
      <c r="H5" s="172"/>
      <c r="J5" s="169"/>
    </row>
    <row r="6" spans="1:10" ht="13.5" customHeight="1">
      <c r="A6" s="36"/>
      <c r="B6" s="36"/>
      <c r="C6" s="36"/>
      <c r="D6" s="36"/>
      <c r="E6" s="36"/>
      <c r="F6" s="36"/>
      <c r="G6" s="36"/>
      <c r="H6" s="36"/>
      <c r="J6" s="169"/>
    </row>
    <row r="7" spans="1:10" ht="13.5" thickBot="1">
      <c r="A7" s="91" t="s">
        <v>33</v>
      </c>
      <c r="B7" s="92"/>
      <c r="C7" s="92"/>
      <c r="D7" s="92"/>
      <c r="E7" s="92"/>
      <c r="F7" s="92"/>
      <c r="G7" s="92"/>
      <c r="H7" s="92"/>
      <c r="J7" s="169"/>
    </row>
    <row r="8" spans="1:10" ht="33.75" customHeight="1" thickBot="1">
      <c r="A8" s="170" t="s">
        <v>58</v>
      </c>
      <c r="B8" s="171"/>
      <c r="C8" s="171"/>
      <c r="D8" s="171"/>
      <c r="E8" s="171"/>
      <c r="F8" s="171"/>
      <c r="G8" s="171"/>
      <c r="H8" s="172"/>
      <c r="J8" s="169"/>
    </row>
    <row r="9" ht="12.75">
      <c r="J9" s="169"/>
    </row>
    <row r="10" spans="1:10" ht="13.5" thickBot="1">
      <c r="A10" s="91" t="s">
        <v>16</v>
      </c>
      <c r="B10" s="92"/>
      <c r="C10" s="92"/>
      <c r="D10" s="92"/>
      <c r="E10" s="92"/>
      <c r="F10" s="92"/>
      <c r="G10" s="92"/>
      <c r="H10" s="92"/>
      <c r="J10" s="169"/>
    </row>
    <row r="11" spans="1:10" ht="33.75" customHeight="1" thickBot="1">
      <c r="A11" s="170" t="s">
        <v>59</v>
      </c>
      <c r="B11" s="171"/>
      <c r="C11" s="171"/>
      <c r="D11" s="171"/>
      <c r="E11" s="171"/>
      <c r="F11" s="171"/>
      <c r="G11" s="171"/>
      <c r="H11" s="172"/>
      <c r="J11" s="169"/>
    </row>
    <row r="12" ht="12.75">
      <c r="J12" s="169"/>
    </row>
    <row r="13" spans="1:10" ht="13.5" thickBot="1">
      <c r="A13" s="91" t="s">
        <v>17</v>
      </c>
      <c r="B13" s="92"/>
      <c r="C13" s="92"/>
      <c r="D13" s="92"/>
      <c r="E13" s="92"/>
      <c r="F13" s="92"/>
      <c r="G13" s="92"/>
      <c r="H13" s="92"/>
      <c r="J13" s="169"/>
    </row>
    <row r="14" spans="1:10" ht="33.75" customHeight="1" thickBot="1">
      <c r="A14" s="170" t="s">
        <v>60</v>
      </c>
      <c r="B14" s="171"/>
      <c r="C14" s="171"/>
      <c r="D14" s="171"/>
      <c r="E14" s="171"/>
      <c r="F14" s="171"/>
      <c r="G14" s="171"/>
      <c r="H14" s="172"/>
      <c r="J14" s="169"/>
    </row>
    <row r="16" ht="12.75">
      <c r="A16" s="46" t="s">
        <v>18</v>
      </c>
    </row>
    <row r="18" spans="1:2" ht="12.75">
      <c r="A18" s="5">
        <v>1</v>
      </c>
      <c r="B18" t="s">
        <v>41</v>
      </c>
    </row>
    <row r="19" spans="1:2" ht="12.75">
      <c r="A19" s="5">
        <v>2</v>
      </c>
      <c r="B19" t="s">
        <v>26</v>
      </c>
    </row>
    <row r="20" spans="1:2" ht="12.75">
      <c r="A20" s="5">
        <v>3</v>
      </c>
      <c r="B20" t="s">
        <v>19</v>
      </c>
    </row>
    <row r="21" spans="1:2" ht="12.75">
      <c r="A21" s="5">
        <v>4</v>
      </c>
      <c r="B21" t="s">
        <v>20</v>
      </c>
    </row>
    <row r="22" spans="1:3" ht="12.75">
      <c r="A22" s="5">
        <v>5</v>
      </c>
      <c r="B22" s="45" t="s">
        <v>22</v>
      </c>
      <c r="C22" t="s">
        <v>21</v>
      </c>
    </row>
    <row r="23" spans="1:3" ht="12.75">
      <c r="A23" s="5">
        <v>6</v>
      </c>
      <c r="B23" s="45" t="s">
        <v>22</v>
      </c>
      <c r="C23" t="s">
        <v>23</v>
      </c>
    </row>
    <row r="24" spans="1:2" ht="12.75">
      <c r="A24" s="5">
        <v>7</v>
      </c>
      <c r="B24" s="8" t="s">
        <v>24</v>
      </c>
    </row>
    <row r="25" spans="1:2" ht="12.75">
      <c r="A25" s="5">
        <v>8</v>
      </c>
      <c r="B25" t="s">
        <v>25</v>
      </c>
    </row>
    <row r="26" ht="12.75">
      <c r="E26" s="8"/>
    </row>
  </sheetData>
  <mergeCells count="6">
    <mergeCell ref="J2:J14"/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workbookViewId="0" topLeftCell="A1">
      <selection activeCell="B11" sqref="B11:Z30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5.28125" style="2" customWidth="1"/>
    <col min="7" max="7" width="3.421875" style="3" customWidth="1"/>
    <col min="8" max="8" width="3.421875" style="2" customWidth="1"/>
    <col min="9" max="9" width="4.28125" style="3" customWidth="1"/>
    <col min="10" max="10" width="4.8515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7109375" style="2" customWidth="1"/>
    <col min="15" max="15" width="3.421875" style="3" customWidth="1"/>
    <col min="16" max="16" width="3.421875" style="2" customWidth="1"/>
    <col min="17" max="17" width="3.421875" style="3" customWidth="1"/>
    <col min="18" max="18" width="4.8515625" style="2" customWidth="1"/>
    <col min="19" max="19" width="3.421875" style="3" customWidth="1"/>
    <col min="20" max="20" width="3.421875" style="2" customWidth="1"/>
    <col min="21" max="21" width="3.421875" style="3" customWidth="1"/>
    <col min="22" max="22" width="4.8515625" style="2" customWidth="1"/>
    <col min="23" max="23" width="3.421875" style="3" customWidth="1"/>
    <col min="24" max="24" width="3.421875" style="2" customWidth="1"/>
    <col min="25" max="25" width="7.00390625" style="0" customWidth="1"/>
    <col min="26" max="26" width="9.00390625" style="0" customWidth="1"/>
    <col min="27" max="30" width="0" style="0" hidden="1" customWidth="1"/>
  </cols>
  <sheetData>
    <row r="1" spans="1:26" ht="12.75">
      <c r="A1" s="179" t="str">
        <f>Arvud!A2</f>
        <v>Küllo Kõivu XIII Mälestusvõistlused vabamaadluses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26" ht="12.75">
      <c r="A2" s="179" t="str">
        <f>Arvud!A5</f>
        <v>21. mai 2011.a.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1:26" s="1" customFormat="1" ht="15" customHeight="1">
      <c r="A3" s="179" t="str">
        <f>Arvud!A8</f>
        <v>Viljandimaa, Viljandi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</row>
    <row r="4" spans="1:26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s="1" customFormat="1" ht="15" customHeight="1">
      <c r="A5" s="26"/>
      <c r="B5" s="27" t="s">
        <v>42</v>
      </c>
      <c r="C5" s="29">
        <v>32</v>
      </c>
      <c r="D5" s="28" t="s">
        <v>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3.75" customHeight="1" thickBot="1"/>
    <row r="7" spans="1:26" ht="14.25" customHeight="1">
      <c r="A7" s="180" t="s">
        <v>1</v>
      </c>
      <c r="B7" s="183" t="s">
        <v>38</v>
      </c>
      <c r="C7" s="186" t="s">
        <v>40</v>
      </c>
      <c r="D7" s="189" t="s">
        <v>39</v>
      </c>
      <c r="E7" s="153" t="s">
        <v>10</v>
      </c>
      <c r="F7" s="153"/>
      <c r="G7" s="153"/>
      <c r="H7" s="153"/>
      <c r="I7" s="195" t="s">
        <v>52</v>
      </c>
      <c r="J7" s="153"/>
      <c r="K7" s="153"/>
      <c r="L7" s="154"/>
      <c r="M7" s="153" t="s">
        <v>53</v>
      </c>
      <c r="N7" s="153"/>
      <c r="O7" s="153"/>
      <c r="P7" s="153"/>
      <c r="Q7" s="195" t="s">
        <v>54</v>
      </c>
      <c r="R7" s="153"/>
      <c r="S7" s="153"/>
      <c r="T7" s="154"/>
      <c r="U7" s="153" t="s">
        <v>51</v>
      </c>
      <c r="V7" s="153"/>
      <c r="W7" s="153"/>
      <c r="X7" s="153"/>
      <c r="Y7" s="105" t="s">
        <v>43</v>
      </c>
      <c r="Z7" s="191" t="s">
        <v>44</v>
      </c>
    </row>
    <row r="8" spans="1:26" ht="14.25">
      <c r="A8" s="181"/>
      <c r="B8" s="184"/>
      <c r="C8" s="187"/>
      <c r="D8" s="204"/>
      <c r="E8" s="99"/>
      <c r="F8" s="9" t="s">
        <v>0</v>
      </c>
      <c r="G8" s="93" t="s">
        <v>45</v>
      </c>
      <c r="H8" s="100"/>
      <c r="I8" s="102"/>
      <c r="J8" s="9" t="s">
        <v>0</v>
      </c>
      <c r="K8" s="93" t="s">
        <v>45</v>
      </c>
      <c r="L8" s="103"/>
      <c r="M8" s="99"/>
      <c r="N8" s="9" t="s">
        <v>0</v>
      </c>
      <c r="O8" s="93" t="s">
        <v>45</v>
      </c>
      <c r="P8" s="100"/>
      <c r="Q8" s="102"/>
      <c r="R8" s="9" t="s">
        <v>0</v>
      </c>
      <c r="S8" s="93" t="s">
        <v>45</v>
      </c>
      <c r="T8" s="103"/>
      <c r="U8" s="99"/>
      <c r="V8" s="9" t="s">
        <v>0</v>
      </c>
      <c r="W8" s="93" t="s">
        <v>45</v>
      </c>
      <c r="X8" s="100"/>
      <c r="Y8" s="106" t="s">
        <v>0</v>
      </c>
      <c r="Z8" s="192"/>
    </row>
    <row r="9" spans="1:26" ht="37.5" thickBot="1">
      <c r="A9" s="182"/>
      <c r="B9" s="185"/>
      <c r="C9" s="188"/>
      <c r="D9" s="205"/>
      <c r="E9" s="99"/>
      <c r="F9" s="9" t="s">
        <v>2</v>
      </c>
      <c r="G9" s="94" t="s">
        <v>49</v>
      </c>
      <c r="H9" s="101" t="s">
        <v>48</v>
      </c>
      <c r="I9" s="102"/>
      <c r="J9" s="9" t="s">
        <v>2</v>
      </c>
      <c r="K9" s="94" t="s">
        <v>49</v>
      </c>
      <c r="L9" s="104" t="s">
        <v>48</v>
      </c>
      <c r="M9" s="99"/>
      <c r="N9" s="9" t="s">
        <v>2</v>
      </c>
      <c r="O9" s="94" t="s">
        <v>49</v>
      </c>
      <c r="P9" s="101" t="s">
        <v>48</v>
      </c>
      <c r="Q9" s="102"/>
      <c r="R9" s="9" t="s">
        <v>2</v>
      </c>
      <c r="S9" s="94" t="s">
        <v>49</v>
      </c>
      <c r="T9" s="104" t="s">
        <v>48</v>
      </c>
      <c r="U9" s="99"/>
      <c r="V9" s="9" t="s">
        <v>2</v>
      </c>
      <c r="W9" s="94" t="s">
        <v>49</v>
      </c>
      <c r="X9" s="101" t="s">
        <v>48</v>
      </c>
      <c r="Y9" s="107" t="s">
        <v>2</v>
      </c>
      <c r="Z9" s="193"/>
    </row>
    <row r="10" spans="1:26" ht="9.75" customHeight="1" hidden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</row>
    <row r="11" spans="1:30" s="10" customFormat="1" ht="11.25" customHeight="1">
      <c r="A11" s="166">
        <v>1</v>
      </c>
      <c r="B11" s="277" t="s">
        <v>134</v>
      </c>
      <c r="C11" s="162"/>
      <c r="D11" s="252" t="s">
        <v>62</v>
      </c>
      <c r="E11" s="175" t="s">
        <v>37</v>
      </c>
      <c r="F11" s="246"/>
      <c r="G11" s="246"/>
      <c r="H11" s="247"/>
      <c r="I11" s="246">
        <v>2</v>
      </c>
      <c r="J11" s="58">
        <v>4</v>
      </c>
      <c r="K11" s="59"/>
      <c r="L11" s="173"/>
      <c r="M11" s="175">
        <v>3</v>
      </c>
      <c r="N11" s="58">
        <v>5</v>
      </c>
      <c r="O11" s="59"/>
      <c r="P11" s="173"/>
      <c r="Q11" s="272"/>
      <c r="R11" s="33"/>
      <c r="S11" s="34"/>
      <c r="T11" s="210"/>
      <c r="U11" s="208">
        <v>6</v>
      </c>
      <c r="V11" s="33">
        <v>5</v>
      </c>
      <c r="W11" s="34"/>
      <c r="X11" s="210"/>
      <c r="Y11" s="30"/>
      <c r="Z11" s="177">
        <v>1</v>
      </c>
      <c r="AB11" s="10" t="s">
        <v>38</v>
      </c>
      <c r="AC11" s="10" t="s">
        <v>40</v>
      </c>
      <c r="AD11" s="10" t="s">
        <v>39</v>
      </c>
    </row>
    <row r="12" spans="1:30" s="10" customFormat="1" ht="11.25" customHeight="1" thickBot="1">
      <c r="A12" s="159"/>
      <c r="B12" s="278"/>
      <c r="C12" s="163"/>
      <c r="D12" s="256"/>
      <c r="E12" s="176"/>
      <c r="F12" s="248"/>
      <c r="G12" s="248"/>
      <c r="H12" s="249"/>
      <c r="I12" s="248"/>
      <c r="J12" s="56">
        <v>13</v>
      </c>
      <c r="K12" s="57"/>
      <c r="L12" s="174"/>
      <c r="M12" s="176"/>
      <c r="N12" s="56">
        <v>9</v>
      </c>
      <c r="O12" s="57"/>
      <c r="P12" s="174"/>
      <c r="Q12" s="273"/>
      <c r="R12" s="11"/>
      <c r="S12" s="12"/>
      <c r="T12" s="211"/>
      <c r="U12" s="209"/>
      <c r="V12" s="11">
        <v>4</v>
      </c>
      <c r="W12" s="12"/>
      <c r="X12" s="211"/>
      <c r="Y12" s="13"/>
      <c r="Z12" s="178"/>
      <c r="AA12" s="10">
        <v>1</v>
      </c>
      <c r="AB12" s="10">
        <v>111</v>
      </c>
      <c r="AC12" s="10">
        <v>1</v>
      </c>
      <c r="AD12" s="10">
        <v>11</v>
      </c>
    </row>
    <row r="13" spans="1:30" s="10" customFormat="1" ht="11.25" customHeight="1">
      <c r="A13" s="166">
        <v>2</v>
      </c>
      <c r="B13" s="277" t="s">
        <v>135</v>
      </c>
      <c r="C13" s="162"/>
      <c r="D13" s="252" t="s">
        <v>73</v>
      </c>
      <c r="E13" s="175" t="s">
        <v>37</v>
      </c>
      <c r="F13" s="246"/>
      <c r="G13" s="246"/>
      <c r="H13" s="247"/>
      <c r="I13" s="246">
        <v>1</v>
      </c>
      <c r="J13" s="58">
        <v>0</v>
      </c>
      <c r="K13" s="59"/>
      <c r="L13" s="173"/>
      <c r="M13" s="175"/>
      <c r="N13" s="54"/>
      <c r="O13" s="55"/>
      <c r="P13" s="173"/>
      <c r="Q13" s="272"/>
      <c r="R13" s="14"/>
      <c r="S13" s="15"/>
      <c r="T13" s="274"/>
      <c r="U13" s="208">
        <v>3</v>
      </c>
      <c r="V13" s="14">
        <v>5</v>
      </c>
      <c r="W13" s="15"/>
      <c r="X13" s="210"/>
      <c r="Y13" s="16"/>
      <c r="Z13" s="177">
        <v>3</v>
      </c>
      <c r="AA13" s="10">
        <v>2</v>
      </c>
      <c r="AB13" s="10">
        <v>222</v>
      </c>
      <c r="AC13" s="10">
        <v>2</v>
      </c>
      <c r="AD13" s="10">
        <v>22</v>
      </c>
    </row>
    <row r="14" spans="1:30" s="10" customFormat="1" ht="11.25" customHeight="1" thickBot="1">
      <c r="A14" s="159"/>
      <c r="B14" s="278"/>
      <c r="C14" s="163"/>
      <c r="D14" s="256"/>
      <c r="E14" s="176"/>
      <c r="F14" s="248"/>
      <c r="G14" s="248"/>
      <c r="H14" s="249"/>
      <c r="I14" s="248"/>
      <c r="J14" s="56">
        <v>0</v>
      </c>
      <c r="K14" s="57"/>
      <c r="L14" s="174"/>
      <c r="M14" s="176"/>
      <c r="N14" s="56"/>
      <c r="O14" s="57"/>
      <c r="P14" s="174"/>
      <c r="Q14" s="273"/>
      <c r="R14" s="11"/>
      <c r="S14" s="12"/>
      <c r="T14" s="275"/>
      <c r="U14" s="209"/>
      <c r="V14" s="11">
        <v>5</v>
      </c>
      <c r="W14" s="12"/>
      <c r="X14" s="211"/>
      <c r="Y14" s="13"/>
      <c r="Z14" s="178"/>
      <c r="AA14" s="10">
        <v>3</v>
      </c>
      <c r="AB14" s="10">
        <v>333</v>
      </c>
      <c r="AC14" s="10">
        <v>3</v>
      </c>
      <c r="AD14" s="10">
        <v>33</v>
      </c>
    </row>
    <row r="15" spans="1:30" s="10" customFormat="1" ht="11.25" customHeight="1">
      <c r="A15" s="166">
        <v>3</v>
      </c>
      <c r="B15" s="277" t="s">
        <v>136</v>
      </c>
      <c r="C15" s="162"/>
      <c r="D15" s="252" t="s">
        <v>62</v>
      </c>
      <c r="E15" s="175" t="s">
        <v>37</v>
      </c>
      <c r="F15" s="246"/>
      <c r="G15" s="246"/>
      <c r="H15" s="247"/>
      <c r="I15" s="246">
        <v>4</v>
      </c>
      <c r="J15" s="54">
        <v>3</v>
      </c>
      <c r="K15" s="55"/>
      <c r="L15" s="173"/>
      <c r="M15" s="175">
        <v>1</v>
      </c>
      <c r="N15" s="54">
        <v>0</v>
      </c>
      <c r="O15" s="55"/>
      <c r="P15" s="173"/>
      <c r="Q15" s="272"/>
      <c r="R15" s="14"/>
      <c r="S15" s="15"/>
      <c r="T15" s="210"/>
      <c r="U15" s="208">
        <v>2</v>
      </c>
      <c r="V15" s="14">
        <v>0</v>
      </c>
      <c r="W15" s="15"/>
      <c r="X15" s="210"/>
      <c r="Y15" s="16"/>
      <c r="Z15" s="177">
        <v>5</v>
      </c>
      <c r="AA15" s="10">
        <v>4</v>
      </c>
      <c r="AB15" s="10">
        <v>444</v>
      </c>
      <c r="AC15" s="10">
        <v>4</v>
      </c>
      <c r="AD15" s="10">
        <v>44</v>
      </c>
    </row>
    <row r="16" spans="1:30" s="10" customFormat="1" ht="11.25" customHeight="1" thickBot="1">
      <c r="A16" s="159"/>
      <c r="B16" s="278"/>
      <c r="C16" s="163"/>
      <c r="D16" s="256"/>
      <c r="E16" s="176"/>
      <c r="F16" s="248"/>
      <c r="G16" s="248"/>
      <c r="H16" s="249"/>
      <c r="I16" s="248"/>
      <c r="J16" s="56">
        <v>8</v>
      </c>
      <c r="K16" s="57"/>
      <c r="L16" s="174"/>
      <c r="M16" s="176"/>
      <c r="N16" s="56">
        <v>0</v>
      </c>
      <c r="O16" s="57"/>
      <c r="P16" s="174"/>
      <c r="Q16" s="273"/>
      <c r="R16" s="11"/>
      <c r="S16" s="12"/>
      <c r="T16" s="211"/>
      <c r="U16" s="209"/>
      <c r="V16" s="11">
        <v>0</v>
      </c>
      <c r="W16" s="12"/>
      <c r="X16" s="211"/>
      <c r="Y16" s="13"/>
      <c r="Z16" s="178"/>
      <c r="AA16" s="10">
        <v>5</v>
      </c>
      <c r="AB16" s="10">
        <v>555</v>
      </c>
      <c r="AC16" s="10">
        <v>5</v>
      </c>
      <c r="AD16" s="10">
        <v>55</v>
      </c>
    </row>
    <row r="17" spans="1:30" ht="11.25" customHeight="1" hidden="1">
      <c r="A17" s="17"/>
      <c r="B17" s="22" t="s">
        <v>4</v>
      </c>
      <c r="C17" s="88"/>
      <c r="D17" s="37"/>
      <c r="E17" s="79"/>
      <c r="F17" s="80"/>
      <c r="G17" s="81"/>
      <c r="H17" s="81"/>
      <c r="I17" s="65"/>
      <c r="J17" s="66"/>
      <c r="K17" s="67"/>
      <c r="L17" s="67"/>
      <c r="M17" s="65"/>
      <c r="N17" s="66"/>
      <c r="O17" s="67"/>
      <c r="P17" s="67"/>
      <c r="Q17" s="18"/>
      <c r="R17" s="24"/>
      <c r="S17" s="25"/>
      <c r="T17" s="25"/>
      <c r="U17" s="35"/>
      <c r="V17" s="24"/>
      <c r="W17" s="25"/>
      <c r="X17" s="25"/>
      <c r="Y17" s="19"/>
      <c r="Z17" s="21"/>
      <c r="AA17" s="10">
        <v>6</v>
      </c>
      <c r="AB17" s="10">
        <v>666</v>
      </c>
      <c r="AC17" s="5">
        <v>6</v>
      </c>
      <c r="AD17" s="10">
        <v>66</v>
      </c>
    </row>
    <row r="18" spans="1:30" s="10" customFormat="1" ht="11.25" customHeight="1">
      <c r="A18" s="166">
        <v>4</v>
      </c>
      <c r="B18" s="277" t="s">
        <v>137</v>
      </c>
      <c r="C18" s="162"/>
      <c r="D18" s="252" t="s">
        <v>62</v>
      </c>
      <c r="E18" s="175" t="s">
        <v>37</v>
      </c>
      <c r="F18" s="246"/>
      <c r="G18" s="246"/>
      <c r="H18" s="247"/>
      <c r="I18" s="246">
        <v>3</v>
      </c>
      <c r="J18" s="54">
        <v>1</v>
      </c>
      <c r="K18" s="55"/>
      <c r="L18" s="173"/>
      <c r="M18" s="175"/>
      <c r="N18" s="54"/>
      <c r="O18" s="55"/>
      <c r="P18" s="173"/>
      <c r="Q18" s="272"/>
      <c r="R18" s="14"/>
      <c r="S18" s="15"/>
      <c r="T18" s="210"/>
      <c r="U18" s="208"/>
      <c r="V18" s="14"/>
      <c r="W18" s="15"/>
      <c r="X18" s="210"/>
      <c r="Y18" s="16">
        <v>1</v>
      </c>
      <c r="Z18" s="177">
        <v>7</v>
      </c>
      <c r="AA18" s="10">
        <v>7</v>
      </c>
      <c r="AB18" s="10">
        <v>777</v>
      </c>
      <c r="AC18" s="10">
        <v>7</v>
      </c>
      <c r="AD18" s="10">
        <v>77</v>
      </c>
    </row>
    <row r="19" spans="1:30" s="10" customFormat="1" ht="11.25" customHeight="1" thickBot="1">
      <c r="A19" s="159"/>
      <c r="B19" s="278"/>
      <c r="C19" s="163"/>
      <c r="D19" s="256"/>
      <c r="E19" s="176"/>
      <c r="F19" s="248"/>
      <c r="G19" s="248"/>
      <c r="H19" s="249"/>
      <c r="I19" s="248"/>
      <c r="J19" s="56">
        <v>3</v>
      </c>
      <c r="K19" s="57"/>
      <c r="L19" s="174"/>
      <c r="M19" s="176"/>
      <c r="N19" s="56"/>
      <c r="O19" s="57"/>
      <c r="P19" s="174"/>
      <c r="Q19" s="273"/>
      <c r="R19" s="11"/>
      <c r="S19" s="12"/>
      <c r="T19" s="211"/>
      <c r="U19" s="209"/>
      <c r="V19" s="11"/>
      <c r="W19" s="12"/>
      <c r="X19" s="211"/>
      <c r="Y19" s="13">
        <v>3</v>
      </c>
      <c r="Z19" s="178"/>
      <c r="AA19" s="10">
        <v>8</v>
      </c>
      <c r="AB19" s="10">
        <v>888</v>
      </c>
      <c r="AC19" s="10">
        <v>8</v>
      </c>
      <c r="AD19" s="10">
        <v>88</v>
      </c>
    </row>
    <row r="20" spans="1:30" s="10" customFormat="1" ht="11.25" customHeight="1">
      <c r="A20" s="166">
        <v>5</v>
      </c>
      <c r="B20" s="277" t="s">
        <v>138</v>
      </c>
      <c r="C20" s="162"/>
      <c r="D20" s="252" t="s">
        <v>67</v>
      </c>
      <c r="E20" s="175" t="s">
        <v>37</v>
      </c>
      <c r="F20" s="246"/>
      <c r="G20" s="246"/>
      <c r="H20" s="247"/>
      <c r="I20" s="246">
        <v>6</v>
      </c>
      <c r="J20" s="54">
        <v>0</v>
      </c>
      <c r="K20" s="55"/>
      <c r="L20" s="173"/>
      <c r="M20" s="175"/>
      <c r="N20" s="54"/>
      <c r="O20" s="55"/>
      <c r="P20" s="173"/>
      <c r="Q20" s="272"/>
      <c r="R20" s="14"/>
      <c r="S20" s="15"/>
      <c r="T20" s="210"/>
      <c r="U20" s="208">
        <v>9</v>
      </c>
      <c r="V20" s="14">
        <v>0</v>
      </c>
      <c r="W20" s="15"/>
      <c r="X20" s="210"/>
      <c r="Y20" s="16"/>
      <c r="Z20" s="177">
        <v>5</v>
      </c>
      <c r="AA20" s="10">
        <v>9</v>
      </c>
      <c r="AB20" s="10">
        <v>999</v>
      </c>
      <c r="AC20" s="10">
        <v>9</v>
      </c>
      <c r="AD20" s="10">
        <v>99</v>
      </c>
    </row>
    <row r="21" spans="1:26" s="10" customFormat="1" ht="11.25" customHeight="1" thickBot="1">
      <c r="A21" s="159"/>
      <c r="B21" s="278"/>
      <c r="C21" s="163"/>
      <c r="D21" s="256"/>
      <c r="E21" s="176"/>
      <c r="F21" s="248"/>
      <c r="G21" s="248"/>
      <c r="H21" s="249"/>
      <c r="I21" s="248"/>
      <c r="J21" s="56">
        <v>0</v>
      </c>
      <c r="K21" s="57"/>
      <c r="L21" s="174"/>
      <c r="M21" s="176"/>
      <c r="N21" s="56"/>
      <c r="O21" s="57"/>
      <c r="P21" s="174"/>
      <c r="Q21" s="273"/>
      <c r="R21" s="11"/>
      <c r="S21" s="12"/>
      <c r="T21" s="211"/>
      <c r="U21" s="209"/>
      <c r="V21" s="11">
        <v>0</v>
      </c>
      <c r="W21" s="12"/>
      <c r="X21" s="211"/>
      <c r="Y21" s="13"/>
      <c r="Z21" s="178"/>
    </row>
    <row r="22" spans="1:26" s="10" customFormat="1" ht="11.25" customHeight="1">
      <c r="A22" s="166">
        <v>6</v>
      </c>
      <c r="B22" s="277" t="s">
        <v>139</v>
      </c>
      <c r="C22" s="162"/>
      <c r="D22" s="252" t="s">
        <v>62</v>
      </c>
      <c r="E22" s="175" t="s">
        <v>37</v>
      </c>
      <c r="F22" s="246"/>
      <c r="G22" s="246"/>
      <c r="H22" s="247"/>
      <c r="I22" s="246">
        <v>5</v>
      </c>
      <c r="J22" s="54">
        <v>5</v>
      </c>
      <c r="K22" s="55"/>
      <c r="L22" s="173"/>
      <c r="M22" s="175">
        <v>9</v>
      </c>
      <c r="N22" s="54">
        <v>5</v>
      </c>
      <c r="O22" s="55"/>
      <c r="P22" s="173"/>
      <c r="Q22" s="272"/>
      <c r="R22" s="14"/>
      <c r="S22" s="15"/>
      <c r="T22" s="210"/>
      <c r="U22" s="208">
        <v>1</v>
      </c>
      <c r="V22" s="14">
        <v>0</v>
      </c>
      <c r="W22" s="15"/>
      <c r="X22" s="210"/>
      <c r="Y22" s="16"/>
      <c r="Z22" s="177">
        <v>2</v>
      </c>
    </row>
    <row r="23" spans="1:26" s="10" customFormat="1" ht="11.25" customHeight="1" thickBot="1">
      <c r="A23" s="159"/>
      <c r="B23" s="278"/>
      <c r="C23" s="163"/>
      <c r="D23" s="256"/>
      <c r="E23" s="176"/>
      <c r="F23" s="248"/>
      <c r="G23" s="248"/>
      <c r="H23" s="249"/>
      <c r="I23" s="248"/>
      <c r="J23" s="56">
        <v>3</v>
      </c>
      <c r="K23" s="57"/>
      <c r="L23" s="174"/>
      <c r="M23" s="176"/>
      <c r="N23" s="56">
        <v>6</v>
      </c>
      <c r="O23" s="57"/>
      <c r="P23" s="174"/>
      <c r="Q23" s="273"/>
      <c r="R23" s="11"/>
      <c r="S23" s="12"/>
      <c r="T23" s="211"/>
      <c r="U23" s="209"/>
      <c r="V23" s="11">
        <v>0</v>
      </c>
      <c r="W23" s="12"/>
      <c r="X23" s="211"/>
      <c r="Y23" s="13"/>
      <c r="Z23" s="178"/>
    </row>
    <row r="24" spans="1:26" ht="11.25" customHeight="1" hidden="1">
      <c r="A24" s="17"/>
      <c r="B24" s="22" t="s">
        <v>5</v>
      </c>
      <c r="C24" s="88"/>
      <c r="D24" s="37"/>
      <c r="E24" s="79"/>
      <c r="F24" s="80"/>
      <c r="G24" s="81"/>
      <c r="H24" s="81"/>
      <c r="I24" s="65"/>
      <c r="J24" s="66"/>
      <c r="K24" s="67"/>
      <c r="L24" s="67"/>
      <c r="M24" s="65"/>
      <c r="N24" s="66"/>
      <c r="O24" s="67"/>
      <c r="P24" s="67"/>
      <c r="Q24" s="18"/>
      <c r="R24" s="24"/>
      <c r="S24" s="25"/>
      <c r="T24" s="25"/>
      <c r="U24" s="35"/>
      <c r="V24" s="24"/>
      <c r="W24" s="25"/>
      <c r="X24" s="25"/>
      <c r="Y24" s="19"/>
      <c r="Z24" s="21"/>
    </row>
    <row r="25" spans="1:26" s="10" customFormat="1" ht="11.25" customHeight="1">
      <c r="A25" s="166">
        <v>7</v>
      </c>
      <c r="B25" s="277" t="s">
        <v>140</v>
      </c>
      <c r="C25" s="162"/>
      <c r="D25" s="252" t="s">
        <v>141</v>
      </c>
      <c r="E25" s="175" t="s">
        <v>37</v>
      </c>
      <c r="F25" s="246"/>
      <c r="G25" s="246"/>
      <c r="H25" s="247"/>
      <c r="I25" s="246"/>
      <c r="J25" s="54">
        <v>0</v>
      </c>
      <c r="K25" s="55"/>
      <c r="L25" s="173"/>
      <c r="M25" s="175"/>
      <c r="N25" s="54"/>
      <c r="O25" s="55"/>
      <c r="P25" s="173"/>
      <c r="Q25" s="272"/>
      <c r="R25" s="14"/>
      <c r="S25" s="15"/>
      <c r="T25" s="210"/>
      <c r="U25" s="208"/>
      <c r="V25" s="14"/>
      <c r="W25" s="15"/>
      <c r="X25" s="210"/>
      <c r="Y25" s="16">
        <v>0</v>
      </c>
      <c r="Z25" s="177">
        <v>8</v>
      </c>
    </row>
    <row r="26" spans="1:26" s="10" customFormat="1" ht="11.25" customHeight="1" thickBot="1">
      <c r="A26" s="159"/>
      <c r="B26" s="278"/>
      <c r="C26" s="163"/>
      <c r="D26" s="256"/>
      <c r="E26" s="176"/>
      <c r="F26" s="248"/>
      <c r="G26" s="248"/>
      <c r="H26" s="249"/>
      <c r="I26" s="248"/>
      <c r="J26" s="56">
        <v>0</v>
      </c>
      <c r="K26" s="57"/>
      <c r="L26" s="174"/>
      <c r="M26" s="176"/>
      <c r="N26" s="56"/>
      <c r="O26" s="57"/>
      <c r="P26" s="174"/>
      <c r="Q26" s="273"/>
      <c r="R26" s="11"/>
      <c r="S26" s="12"/>
      <c r="T26" s="211"/>
      <c r="U26" s="209"/>
      <c r="V26" s="11"/>
      <c r="W26" s="12"/>
      <c r="X26" s="211"/>
      <c r="Y26" s="13">
        <v>0</v>
      </c>
      <c r="Z26" s="178"/>
    </row>
    <row r="27" spans="1:26" s="10" customFormat="1" ht="11.25" customHeight="1">
      <c r="A27" s="166">
        <v>8</v>
      </c>
      <c r="B27" s="277" t="s">
        <v>142</v>
      </c>
      <c r="C27" s="162"/>
      <c r="D27" s="164" t="s">
        <v>73</v>
      </c>
      <c r="E27" s="175">
        <v>9</v>
      </c>
      <c r="F27" s="58">
        <v>0</v>
      </c>
      <c r="G27" s="59"/>
      <c r="H27" s="173"/>
      <c r="I27" s="246"/>
      <c r="J27" s="54"/>
      <c r="K27" s="55"/>
      <c r="L27" s="173"/>
      <c r="M27" s="175"/>
      <c r="N27" s="54"/>
      <c r="O27" s="55"/>
      <c r="P27" s="173"/>
      <c r="Q27" s="272"/>
      <c r="R27" s="14"/>
      <c r="S27" s="15"/>
      <c r="T27" s="210"/>
      <c r="U27" s="208"/>
      <c r="V27" s="14"/>
      <c r="W27" s="15"/>
      <c r="X27" s="210"/>
      <c r="Y27" s="16">
        <v>0</v>
      </c>
      <c r="Z27" s="177">
        <v>9</v>
      </c>
    </row>
    <row r="28" spans="1:26" s="10" customFormat="1" ht="11.25" customHeight="1" thickBot="1">
      <c r="A28" s="159"/>
      <c r="B28" s="278"/>
      <c r="C28" s="163"/>
      <c r="D28" s="157"/>
      <c r="E28" s="176"/>
      <c r="F28" s="56">
        <v>0</v>
      </c>
      <c r="G28" s="57"/>
      <c r="H28" s="174"/>
      <c r="I28" s="248"/>
      <c r="J28" s="56"/>
      <c r="K28" s="57"/>
      <c r="L28" s="174"/>
      <c r="M28" s="176"/>
      <c r="N28" s="56"/>
      <c r="O28" s="57"/>
      <c r="P28" s="174"/>
      <c r="Q28" s="273"/>
      <c r="R28" s="11"/>
      <c r="S28" s="12"/>
      <c r="T28" s="211"/>
      <c r="U28" s="209"/>
      <c r="V28" s="11"/>
      <c r="W28" s="12"/>
      <c r="X28" s="211"/>
      <c r="Y28" s="13">
        <v>0</v>
      </c>
      <c r="Z28" s="178"/>
    </row>
    <row r="29" spans="1:26" s="10" customFormat="1" ht="11.25" customHeight="1">
      <c r="A29" s="166">
        <v>9</v>
      </c>
      <c r="B29" s="277" t="s">
        <v>143</v>
      </c>
      <c r="C29" s="162"/>
      <c r="D29" s="164" t="s">
        <v>67</v>
      </c>
      <c r="E29" s="165">
        <v>8</v>
      </c>
      <c r="F29" s="54">
        <v>5</v>
      </c>
      <c r="G29" s="55"/>
      <c r="H29" s="276"/>
      <c r="I29" s="175"/>
      <c r="J29" s="54">
        <v>5</v>
      </c>
      <c r="K29" s="55"/>
      <c r="L29" s="173"/>
      <c r="M29" s="175">
        <v>6</v>
      </c>
      <c r="N29" s="54">
        <v>0</v>
      </c>
      <c r="O29" s="55"/>
      <c r="P29" s="173"/>
      <c r="Q29" s="272"/>
      <c r="R29" s="14"/>
      <c r="S29" s="15"/>
      <c r="T29" s="210"/>
      <c r="U29" s="208">
        <v>5</v>
      </c>
      <c r="V29" s="14">
        <v>3</v>
      </c>
      <c r="W29" s="15"/>
      <c r="X29" s="210"/>
      <c r="Y29" s="16"/>
      <c r="Z29" s="177">
        <v>3</v>
      </c>
    </row>
    <row r="30" spans="1:26" s="10" customFormat="1" ht="11.25" customHeight="1" thickBot="1">
      <c r="A30" s="159"/>
      <c r="B30" s="278"/>
      <c r="C30" s="163"/>
      <c r="D30" s="157"/>
      <c r="E30" s="176"/>
      <c r="F30" s="56">
        <v>6</v>
      </c>
      <c r="G30" s="57"/>
      <c r="H30" s="174"/>
      <c r="I30" s="176"/>
      <c r="J30" s="56">
        <v>5</v>
      </c>
      <c r="K30" s="57"/>
      <c r="L30" s="174"/>
      <c r="M30" s="176"/>
      <c r="N30" s="56">
        <v>0</v>
      </c>
      <c r="O30" s="57"/>
      <c r="P30" s="174"/>
      <c r="Q30" s="273"/>
      <c r="R30" s="11"/>
      <c r="S30" s="12"/>
      <c r="T30" s="211"/>
      <c r="U30" s="209"/>
      <c r="V30" s="11">
        <v>6</v>
      </c>
      <c r="W30" s="12"/>
      <c r="X30" s="211"/>
      <c r="Y30" s="13"/>
      <c r="Z30" s="178"/>
    </row>
    <row r="31" spans="1:26" ht="11.25" customHeight="1">
      <c r="A31" s="131"/>
      <c r="B31" s="51"/>
      <c r="C31" s="96"/>
      <c r="D31" s="47"/>
      <c r="E31" s="79"/>
      <c r="F31" s="80"/>
      <c r="G31" s="81"/>
      <c r="H31" s="81"/>
      <c r="I31" s="79"/>
      <c r="J31" s="80"/>
      <c r="K31" s="81"/>
      <c r="L31" s="81"/>
      <c r="M31" s="79"/>
      <c r="N31" s="80"/>
      <c r="O31" s="81"/>
      <c r="P31" s="81"/>
      <c r="Q31" s="38"/>
      <c r="R31" s="39"/>
      <c r="S31" s="98"/>
      <c r="T31" s="98"/>
      <c r="U31" s="115"/>
      <c r="V31" s="39"/>
      <c r="W31" s="98"/>
      <c r="X31" s="98"/>
      <c r="Y31" s="97"/>
      <c r="Z31" s="96"/>
    </row>
    <row r="32" spans="1:26" s="10" customFormat="1" ht="11.25" customHeight="1">
      <c r="A32" s="127"/>
      <c r="B32" s="7" t="s">
        <v>46</v>
      </c>
      <c r="C32" s="271" t="str">
        <f>Arvud!A11</f>
        <v>Vello Aava</v>
      </c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121"/>
      <c r="R32" s="32"/>
      <c r="S32" s="32"/>
      <c r="T32" s="122"/>
      <c r="U32" s="123"/>
      <c r="V32" s="32"/>
      <c r="W32" s="32"/>
      <c r="X32" s="122"/>
      <c r="Y32" s="32"/>
      <c r="Z32" s="123"/>
    </row>
    <row r="33" spans="1:26" s="10" customFormat="1" ht="11.25" customHeight="1">
      <c r="A33" s="127"/>
      <c r="B33" s="7" t="s">
        <v>47</v>
      </c>
      <c r="C33" s="271" t="str">
        <f>Arvud!A14</f>
        <v>Hans Ilves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121"/>
      <c r="R33" s="32"/>
      <c r="S33" s="32"/>
      <c r="T33" s="122"/>
      <c r="U33" s="123"/>
      <c r="V33" s="32"/>
      <c r="W33" s="32"/>
      <c r="X33" s="122"/>
      <c r="Y33" s="32"/>
      <c r="Z33" s="123"/>
    </row>
    <row r="34" spans="1:26" s="10" customFormat="1" ht="11.25" customHeight="1">
      <c r="A34" s="127"/>
      <c r="B34" s="127"/>
      <c r="C34" s="127"/>
      <c r="D34" s="127"/>
      <c r="E34" s="125"/>
      <c r="F34" s="52"/>
      <c r="G34" s="52"/>
      <c r="H34" s="128"/>
      <c r="I34" s="129"/>
      <c r="J34" s="130"/>
      <c r="K34" s="130"/>
      <c r="L34" s="130"/>
      <c r="M34" s="125"/>
      <c r="N34" s="52"/>
      <c r="O34" s="52"/>
      <c r="P34" s="128"/>
      <c r="Q34" s="121"/>
      <c r="R34" s="32"/>
      <c r="S34" s="32"/>
      <c r="T34" s="122"/>
      <c r="U34" s="123"/>
      <c r="V34" s="32"/>
      <c r="W34" s="32"/>
      <c r="X34" s="122"/>
      <c r="Y34" s="32"/>
      <c r="Z34" s="123"/>
    </row>
    <row r="35" spans="1:26" s="10" customFormat="1" ht="11.25" customHeight="1">
      <c r="A35" s="127"/>
      <c r="B35" s="127"/>
      <c r="C35" s="127"/>
      <c r="D35" s="127"/>
      <c r="E35" s="125"/>
      <c r="F35" s="52"/>
      <c r="G35" s="52"/>
      <c r="H35" s="128"/>
      <c r="I35" s="129"/>
      <c r="J35" s="130"/>
      <c r="K35" s="130"/>
      <c r="L35" s="130"/>
      <c r="M35" s="125"/>
      <c r="N35" s="52"/>
      <c r="O35" s="52"/>
      <c r="P35" s="128"/>
      <c r="Q35" s="121"/>
      <c r="R35" s="32"/>
      <c r="S35" s="32"/>
      <c r="T35" s="122"/>
      <c r="U35" s="123"/>
      <c r="V35" s="32"/>
      <c r="W35" s="32"/>
      <c r="X35" s="122"/>
      <c r="Y35" s="32"/>
      <c r="Z35" s="123"/>
    </row>
    <row r="36" spans="1:26" s="10" customFormat="1" ht="11.25" customHeight="1">
      <c r="A36" s="127"/>
      <c r="B36" s="127"/>
      <c r="C36" s="127"/>
      <c r="D36" s="127"/>
      <c r="E36" s="129"/>
      <c r="F36" s="130"/>
      <c r="G36" s="130"/>
      <c r="H36" s="130"/>
      <c r="I36" s="125"/>
      <c r="J36" s="52"/>
      <c r="K36" s="52"/>
      <c r="L36" s="128"/>
      <c r="M36" s="125"/>
      <c r="N36" s="52"/>
      <c r="O36" s="52"/>
      <c r="P36" s="128"/>
      <c r="Q36" s="121"/>
      <c r="R36" s="32"/>
      <c r="S36" s="32"/>
      <c r="T36" s="122"/>
      <c r="U36" s="123"/>
      <c r="V36" s="32"/>
      <c r="W36" s="32"/>
      <c r="X36" s="122"/>
      <c r="Y36" s="32"/>
      <c r="Z36" s="123"/>
    </row>
    <row r="37" spans="1:26" s="10" customFormat="1" ht="11.25" customHeight="1">
      <c r="A37" s="127"/>
      <c r="B37" s="127"/>
      <c r="C37" s="127"/>
      <c r="D37" s="127"/>
      <c r="E37" s="129"/>
      <c r="F37" s="130"/>
      <c r="G37" s="130"/>
      <c r="H37" s="130"/>
      <c r="I37" s="125"/>
      <c r="J37" s="52"/>
      <c r="K37" s="52"/>
      <c r="L37" s="128"/>
      <c r="M37" s="125"/>
      <c r="N37" s="52"/>
      <c r="O37" s="52"/>
      <c r="P37" s="128"/>
      <c r="Q37" s="121"/>
      <c r="R37" s="32"/>
      <c r="S37" s="32"/>
      <c r="T37" s="122"/>
      <c r="U37" s="123"/>
      <c r="V37" s="32"/>
      <c r="W37" s="32"/>
      <c r="X37" s="122"/>
      <c r="Y37" s="32"/>
      <c r="Z37" s="123"/>
    </row>
    <row r="38" ht="11.25" customHeight="1"/>
    <row r="39" ht="11.25" customHeight="1"/>
    <row r="40" ht="15.75" customHeight="1"/>
    <row r="41" spans="2:16" ht="11.25" customHeight="1">
      <c r="B41" s="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16" ht="11.25" customHeight="1">
      <c r="B42" s="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4" spans="1:26" ht="13.5" customHeight="1">
      <c r="A44" s="116"/>
      <c r="B44" s="40"/>
      <c r="C44" s="40"/>
      <c r="D44" s="41"/>
      <c r="E44" s="38"/>
      <c r="F44" s="39"/>
      <c r="G44" s="38"/>
      <c r="H44" s="39"/>
      <c r="I44" s="38"/>
      <c r="J44" s="39"/>
      <c r="K44" s="38"/>
      <c r="L44" s="39"/>
      <c r="M44" s="38"/>
      <c r="N44" s="39"/>
      <c r="O44" s="38"/>
      <c r="P44" s="39"/>
      <c r="Q44" s="38"/>
      <c r="R44" s="39"/>
      <c r="S44" s="38"/>
      <c r="T44" s="39"/>
      <c r="U44" s="38"/>
      <c r="V44" s="39"/>
      <c r="W44" s="38"/>
      <c r="X44" s="39"/>
      <c r="Y44" s="40"/>
      <c r="Z44" s="40"/>
    </row>
    <row r="45" spans="1:26" ht="13.5" customHeight="1">
      <c r="A45" s="117"/>
      <c r="B45" s="40"/>
      <c r="C45" s="40"/>
      <c r="D45" s="41"/>
      <c r="E45" s="38"/>
      <c r="F45" s="39"/>
      <c r="G45" s="38"/>
      <c r="H45" s="39"/>
      <c r="I45" s="38"/>
      <c r="J45" s="39"/>
      <c r="K45" s="38"/>
      <c r="L45" s="39"/>
      <c r="M45" s="38"/>
      <c r="N45" s="39"/>
      <c r="O45" s="38"/>
      <c r="P45" s="39"/>
      <c r="Q45" s="38"/>
      <c r="R45" s="39"/>
      <c r="S45" s="38"/>
      <c r="T45" s="39"/>
      <c r="U45" s="38"/>
      <c r="V45" s="39"/>
      <c r="W45" s="38"/>
      <c r="X45" s="39"/>
      <c r="Y45" s="40"/>
      <c r="Z45" s="40"/>
    </row>
    <row r="46" spans="1:26" ht="13.5" customHeight="1">
      <c r="A46" s="117"/>
      <c r="B46" s="40"/>
      <c r="C46" s="40"/>
      <c r="D46" s="41"/>
      <c r="E46" s="38"/>
      <c r="F46" s="39"/>
      <c r="G46" s="38"/>
      <c r="H46" s="39"/>
      <c r="I46" s="38"/>
      <c r="J46" s="39"/>
      <c r="K46" s="38"/>
      <c r="L46" s="39"/>
      <c r="M46" s="38"/>
      <c r="N46" s="39"/>
      <c r="O46" s="38"/>
      <c r="P46" s="39"/>
      <c r="Q46" s="38"/>
      <c r="R46" s="39"/>
      <c r="S46" s="38"/>
      <c r="T46" s="39"/>
      <c r="U46" s="38"/>
      <c r="V46" s="39"/>
      <c r="W46" s="38"/>
      <c r="X46" s="39"/>
      <c r="Y46" s="40"/>
      <c r="Z46" s="40"/>
    </row>
  </sheetData>
  <mergeCells count="143">
    <mergeCell ref="C32:P32"/>
    <mergeCell ref="C33:P33"/>
    <mergeCell ref="U29:U30"/>
    <mergeCell ref="X29:X30"/>
    <mergeCell ref="Z29:Z30"/>
    <mergeCell ref="M29:M30"/>
    <mergeCell ref="P29:P30"/>
    <mergeCell ref="Q29:Q30"/>
    <mergeCell ref="T29:T30"/>
    <mergeCell ref="E29:E30"/>
    <mergeCell ref="H29:H30"/>
    <mergeCell ref="I29:I30"/>
    <mergeCell ref="L29:L30"/>
    <mergeCell ref="A29:A30"/>
    <mergeCell ref="B29:B30"/>
    <mergeCell ref="C29:C30"/>
    <mergeCell ref="D29:D30"/>
    <mergeCell ref="U27:U28"/>
    <mergeCell ref="X27:X28"/>
    <mergeCell ref="Z27:Z28"/>
    <mergeCell ref="M27:M28"/>
    <mergeCell ref="P27:P28"/>
    <mergeCell ref="Q27:Q28"/>
    <mergeCell ref="T27:T28"/>
    <mergeCell ref="E27:E28"/>
    <mergeCell ref="H27:H28"/>
    <mergeCell ref="I27:I28"/>
    <mergeCell ref="L27:L28"/>
    <mergeCell ref="A27:A28"/>
    <mergeCell ref="B27:B28"/>
    <mergeCell ref="C27:C28"/>
    <mergeCell ref="D27:D28"/>
    <mergeCell ref="X25:X26"/>
    <mergeCell ref="Z25:Z26"/>
    <mergeCell ref="P25:P26"/>
    <mergeCell ref="Q25:Q26"/>
    <mergeCell ref="T25:T26"/>
    <mergeCell ref="U25:U26"/>
    <mergeCell ref="X22:X23"/>
    <mergeCell ref="Z22:Z23"/>
    <mergeCell ref="A25:A26"/>
    <mergeCell ref="B25:B26"/>
    <mergeCell ref="C25:C26"/>
    <mergeCell ref="D25:D26"/>
    <mergeCell ref="E25:H26"/>
    <mergeCell ref="I25:I26"/>
    <mergeCell ref="L25:L26"/>
    <mergeCell ref="M25:M26"/>
    <mergeCell ref="P22:P23"/>
    <mergeCell ref="Q22:Q23"/>
    <mergeCell ref="T22:T23"/>
    <mergeCell ref="U22:U23"/>
    <mergeCell ref="E22:H23"/>
    <mergeCell ref="I22:I23"/>
    <mergeCell ref="L22:L23"/>
    <mergeCell ref="M22:M23"/>
    <mergeCell ref="A22:A23"/>
    <mergeCell ref="B22:B23"/>
    <mergeCell ref="C22:C23"/>
    <mergeCell ref="D22:D23"/>
    <mergeCell ref="U20:U21"/>
    <mergeCell ref="X20:X21"/>
    <mergeCell ref="Z20:Z21"/>
    <mergeCell ref="M20:M21"/>
    <mergeCell ref="P20:P21"/>
    <mergeCell ref="Q20:Q21"/>
    <mergeCell ref="T20:T21"/>
    <mergeCell ref="A20:A21"/>
    <mergeCell ref="B20:B21"/>
    <mergeCell ref="C20:C21"/>
    <mergeCell ref="D20:D21"/>
    <mergeCell ref="E20:H21"/>
    <mergeCell ref="I20:I21"/>
    <mergeCell ref="L20:L21"/>
    <mergeCell ref="X18:X19"/>
    <mergeCell ref="Z18:Z19"/>
    <mergeCell ref="P18:P19"/>
    <mergeCell ref="Q18:Q19"/>
    <mergeCell ref="T18:T19"/>
    <mergeCell ref="U18:U19"/>
    <mergeCell ref="X15:X16"/>
    <mergeCell ref="Z15:Z16"/>
    <mergeCell ref="A18:A19"/>
    <mergeCell ref="B18:B19"/>
    <mergeCell ref="C18:C19"/>
    <mergeCell ref="D18:D19"/>
    <mergeCell ref="E18:H19"/>
    <mergeCell ref="I18:I19"/>
    <mergeCell ref="L18:L19"/>
    <mergeCell ref="M18:M19"/>
    <mergeCell ref="P15:P16"/>
    <mergeCell ref="Q15:Q16"/>
    <mergeCell ref="T15:T16"/>
    <mergeCell ref="U15:U16"/>
    <mergeCell ref="E15:H16"/>
    <mergeCell ref="I15:I16"/>
    <mergeCell ref="L15:L16"/>
    <mergeCell ref="M15:M16"/>
    <mergeCell ref="A15:A16"/>
    <mergeCell ref="B15:B16"/>
    <mergeCell ref="C15:C16"/>
    <mergeCell ref="D15:D16"/>
    <mergeCell ref="X13:X14"/>
    <mergeCell ref="Z13:Z14"/>
    <mergeCell ref="P13:P14"/>
    <mergeCell ref="Q13:Q14"/>
    <mergeCell ref="T13:T14"/>
    <mergeCell ref="U13:U14"/>
    <mergeCell ref="E13:H14"/>
    <mergeCell ref="I13:I14"/>
    <mergeCell ref="L13:L14"/>
    <mergeCell ref="M13:M14"/>
    <mergeCell ref="A13:A14"/>
    <mergeCell ref="B13:B14"/>
    <mergeCell ref="C13:C14"/>
    <mergeCell ref="D13:D14"/>
    <mergeCell ref="X11:X12"/>
    <mergeCell ref="Z11:Z12"/>
    <mergeCell ref="P11:P12"/>
    <mergeCell ref="Q11:Q12"/>
    <mergeCell ref="T11:T12"/>
    <mergeCell ref="U11:U12"/>
    <mergeCell ref="A11:A12"/>
    <mergeCell ref="B11:B12"/>
    <mergeCell ref="C11:C12"/>
    <mergeCell ref="D11:D12"/>
    <mergeCell ref="E11:H12"/>
    <mergeCell ref="I11:I12"/>
    <mergeCell ref="L11:L12"/>
    <mergeCell ref="M11:M12"/>
    <mergeCell ref="U7:X7"/>
    <mergeCell ref="Z7:Z9"/>
    <mergeCell ref="A3:Z3"/>
    <mergeCell ref="A7:A9"/>
    <mergeCell ref="B7:B9"/>
    <mergeCell ref="C7:C9"/>
    <mergeCell ref="D7:D9"/>
    <mergeCell ref="E7:H7"/>
    <mergeCell ref="I7:L7"/>
    <mergeCell ref="M7:P7"/>
    <mergeCell ref="Q7:T7"/>
    <mergeCell ref="A1:Z1"/>
    <mergeCell ref="A2:Z2"/>
  </mergeCells>
  <printOptions/>
  <pageMargins left="0.75" right="0.75" top="0.6299212598425197" bottom="0.5118110236220472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">
      <selection activeCell="C11" sqref="C11:AA20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40"/>
      <c r="B1" s="240" t="str">
        <f>Arvud!A2</f>
        <v>Küllo Kõivu XIII Mälestusvõistlused vabamaadluses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308"/>
      <c r="AC1" s="308"/>
      <c r="AD1" s="308"/>
      <c r="AE1" s="308"/>
      <c r="AF1" s="50"/>
      <c r="AG1" s="50"/>
    </row>
    <row r="2" spans="1:33" ht="12.75">
      <c r="A2" s="40"/>
      <c r="B2" s="240" t="str">
        <f>Arvud!A5</f>
        <v>21. mai 2011.a.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308"/>
      <c r="AC2" s="308"/>
      <c r="AD2" s="308"/>
      <c r="AE2" s="308"/>
      <c r="AF2" s="49"/>
      <c r="AG2" s="49"/>
    </row>
    <row r="3" spans="1:33" s="1" customFormat="1" ht="15" customHeight="1">
      <c r="A3" s="109"/>
      <c r="B3" s="240" t="str">
        <f>Arvud!A8</f>
        <v>Viljandimaa, Viljandi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308"/>
      <c r="AC3" s="308"/>
      <c r="AD3" s="308"/>
      <c r="AE3" s="308"/>
      <c r="AF3" s="49"/>
      <c r="AG3" s="49"/>
    </row>
    <row r="4" spans="2:33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1" s="1" customFormat="1" ht="15" customHeight="1">
      <c r="B5" s="26"/>
      <c r="C5" s="27" t="s">
        <v>42</v>
      </c>
      <c r="D5" s="29">
        <v>35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27" ht="14.25" customHeight="1">
      <c r="B7" s="180" t="s">
        <v>1</v>
      </c>
      <c r="C7" s="218" t="s">
        <v>38</v>
      </c>
      <c r="D7" s="221" t="s">
        <v>40</v>
      </c>
      <c r="E7" s="224" t="s">
        <v>39</v>
      </c>
      <c r="F7" s="153" t="s">
        <v>10</v>
      </c>
      <c r="G7" s="153"/>
      <c r="H7" s="153"/>
      <c r="I7" s="153"/>
      <c r="J7" s="195" t="s">
        <v>11</v>
      </c>
      <c r="K7" s="153"/>
      <c r="L7" s="153"/>
      <c r="M7" s="154"/>
      <c r="N7" s="153" t="s">
        <v>12</v>
      </c>
      <c r="O7" s="153"/>
      <c r="P7" s="153"/>
      <c r="Q7" s="153"/>
      <c r="R7" s="195" t="s">
        <v>35</v>
      </c>
      <c r="S7" s="153"/>
      <c r="T7" s="153"/>
      <c r="U7" s="154"/>
      <c r="V7" s="153" t="s">
        <v>36</v>
      </c>
      <c r="W7" s="153"/>
      <c r="X7" s="153"/>
      <c r="Y7" s="153"/>
      <c r="Z7" s="105" t="s">
        <v>43</v>
      </c>
      <c r="AA7" s="191" t="s">
        <v>44</v>
      </c>
    </row>
    <row r="8" spans="2:31" ht="14.25" customHeight="1">
      <c r="B8" s="181"/>
      <c r="C8" s="219"/>
      <c r="D8" s="222"/>
      <c r="E8" s="225"/>
      <c r="F8" s="99"/>
      <c r="G8" s="9" t="s">
        <v>0</v>
      </c>
      <c r="H8" s="93" t="s">
        <v>45</v>
      </c>
      <c r="I8" s="100"/>
      <c r="J8" s="102"/>
      <c r="K8" s="9" t="s">
        <v>0</v>
      </c>
      <c r="L8" s="93" t="s">
        <v>45</v>
      </c>
      <c r="M8" s="103"/>
      <c r="N8" s="99"/>
      <c r="O8" s="9" t="s">
        <v>0</v>
      </c>
      <c r="P8" s="93" t="s">
        <v>45</v>
      </c>
      <c r="Q8" s="100"/>
      <c r="R8" s="102"/>
      <c r="S8" s="9" t="s">
        <v>0</v>
      </c>
      <c r="T8" s="93" t="s">
        <v>45</v>
      </c>
      <c r="U8" s="103"/>
      <c r="V8" s="99"/>
      <c r="W8" s="9" t="s">
        <v>0</v>
      </c>
      <c r="X8" s="93" t="s">
        <v>45</v>
      </c>
      <c r="Y8" s="100"/>
      <c r="Z8" s="106" t="s">
        <v>0</v>
      </c>
      <c r="AA8" s="192"/>
      <c r="AB8"/>
      <c r="AC8"/>
      <c r="AD8"/>
      <c r="AE8"/>
    </row>
    <row r="9" spans="2:31" ht="37.5" thickBot="1">
      <c r="B9" s="182"/>
      <c r="C9" s="220"/>
      <c r="D9" s="223"/>
      <c r="E9" s="226"/>
      <c r="F9" s="99"/>
      <c r="G9" s="9" t="s">
        <v>2</v>
      </c>
      <c r="H9" s="94" t="s">
        <v>49</v>
      </c>
      <c r="I9" s="101" t="s">
        <v>48</v>
      </c>
      <c r="J9" s="102"/>
      <c r="K9" s="9" t="s">
        <v>2</v>
      </c>
      <c r="L9" s="94" t="s">
        <v>49</v>
      </c>
      <c r="M9" s="104" t="s">
        <v>48</v>
      </c>
      <c r="N9" s="99"/>
      <c r="O9" s="9" t="s">
        <v>2</v>
      </c>
      <c r="P9" s="94" t="s">
        <v>49</v>
      </c>
      <c r="Q9" s="101" t="s">
        <v>48</v>
      </c>
      <c r="R9" s="102"/>
      <c r="S9" s="9" t="s">
        <v>2</v>
      </c>
      <c r="T9" s="94" t="s">
        <v>49</v>
      </c>
      <c r="U9" s="104" t="s">
        <v>48</v>
      </c>
      <c r="V9" s="99"/>
      <c r="W9" s="9" t="s">
        <v>2</v>
      </c>
      <c r="X9" s="94" t="s">
        <v>49</v>
      </c>
      <c r="Y9" s="101" t="s">
        <v>48</v>
      </c>
      <c r="Z9" s="111" t="s">
        <v>2</v>
      </c>
      <c r="AA9" s="193"/>
      <c r="AB9"/>
      <c r="AC9"/>
      <c r="AD9"/>
      <c r="AE9"/>
    </row>
    <row r="10" spans="2:31" ht="9.75" customHeight="1" hidden="1">
      <c r="B10" s="17"/>
      <c r="C10" s="22" t="s">
        <v>3</v>
      </c>
      <c r="D10" s="108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13"/>
      <c r="S10" s="24"/>
      <c r="T10" s="25"/>
      <c r="U10" s="114"/>
      <c r="V10" s="18"/>
      <c r="W10" s="24"/>
      <c r="X10" s="25"/>
      <c r="Y10" s="25"/>
      <c r="Z10" s="112"/>
      <c r="AA10" s="21"/>
      <c r="AB10"/>
      <c r="AC10"/>
      <c r="AD10"/>
      <c r="AE10"/>
    </row>
    <row r="11" spans="2:35" s="10" customFormat="1" ht="11.25" customHeight="1">
      <c r="B11" s="166">
        <v>1</v>
      </c>
      <c r="C11" s="160" t="s">
        <v>144</v>
      </c>
      <c r="D11" s="227"/>
      <c r="E11" s="229" t="s">
        <v>62</v>
      </c>
      <c r="F11" s="208">
        <v>2</v>
      </c>
      <c r="G11" s="33">
        <v>1</v>
      </c>
      <c r="H11" s="34"/>
      <c r="I11" s="233"/>
      <c r="J11" s="208">
        <v>5</v>
      </c>
      <c r="K11" s="33">
        <v>1</v>
      </c>
      <c r="L11" s="34"/>
      <c r="M11" s="233"/>
      <c r="N11" s="208">
        <v>4</v>
      </c>
      <c r="O11" s="33">
        <v>3</v>
      </c>
      <c r="P11" s="34"/>
      <c r="Q11" s="231"/>
      <c r="R11" s="208">
        <v>3</v>
      </c>
      <c r="S11" s="33">
        <v>0</v>
      </c>
      <c r="T11" s="34"/>
      <c r="U11" s="233"/>
      <c r="V11" s="239" t="s">
        <v>9</v>
      </c>
      <c r="W11" s="239"/>
      <c r="X11" s="239"/>
      <c r="Y11" s="239"/>
      <c r="Z11" s="30">
        <f>G11+K11+O11+S11</f>
        <v>5</v>
      </c>
      <c r="AA11" s="243">
        <v>4</v>
      </c>
      <c r="AB11"/>
      <c r="AC11"/>
      <c r="AG11" s="10" t="s">
        <v>38</v>
      </c>
      <c r="AH11" s="10" t="s">
        <v>40</v>
      </c>
      <c r="AI11" s="10" t="s">
        <v>39</v>
      </c>
    </row>
    <row r="12" spans="2:35" s="10" customFormat="1" ht="11.25" customHeight="1" thickBot="1">
      <c r="B12" s="158"/>
      <c r="C12" s="156"/>
      <c r="D12" s="228"/>
      <c r="E12" s="230"/>
      <c r="F12" s="209"/>
      <c r="G12" s="11">
        <v>1</v>
      </c>
      <c r="H12" s="12"/>
      <c r="I12" s="234"/>
      <c r="J12" s="209"/>
      <c r="K12" s="11">
        <v>1</v>
      </c>
      <c r="L12" s="12"/>
      <c r="M12" s="234"/>
      <c r="N12" s="209"/>
      <c r="O12" s="11">
        <v>5</v>
      </c>
      <c r="P12" s="12"/>
      <c r="Q12" s="232"/>
      <c r="R12" s="209"/>
      <c r="S12" s="11">
        <v>0</v>
      </c>
      <c r="T12" s="12"/>
      <c r="U12" s="234"/>
      <c r="V12" s="217"/>
      <c r="W12" s="217"/>
      <c r="X12" s="217"/>
      <c r="Y12" s="217"/>
      <c r="Z12" s="31">
        <f>G12+K12+O12+S12</f>
        <v>7</v>
      </c>
      <c r="AA12" s="242"/>
      <c r="AB12"/>
      <c r="AC12"/>
      <c r="AF12" s="10">
        <v>1</v>
      </c>
      <c r="AG12" s="10">
        <v>111</v>
      </c>
      <c r="AH12" s="10">
        <v>1</v>
      </c>
      <c r="AI12" s="10">
        <v>11</v>
      </c>
    </row>
    <row r="13" spans="2:35" s="10" customFormat="1" ht="11.25" customHeight="1">
      <c r="B13" s="166">
        <v>2</v>
      </c>
      <c r="C13" s="160" t="s">
        <v>145</v>
      </c>
      <c r="D13" s="227"/>
      <c r="E13" s="229" t="s">
        <v>62</v>
      </c>
      <c r="F13" s="208">
        <v>1</v>
      </c>
      <c r="G13" s="33">
        <v>4</v>
      </c>
      <c r="H13" s="34"/>
      <c r="I13" s="233"/>
      <c r="J13" s="213">
        <v>3</v>
      </c>
      <c r="K13" s="14">
        <v>4</v>
      </c>
      <c r="L13" s="15"/>
      <c r="M13" s="238"/>
      <c r="N13" s="213">
        <v>5</v>
      </c>
      <c r="O13" s="14">
        <v>4</v>
      </c>
      <c r="P13" s="15"/>
      <c r="Q13" s="235"/>
      <c r="R13" s="208" t="s">
        <v>9</v>
      </c>
      <c r="S13" s="239"/>
      <c r="T13" s="239"/>
      <c r="U13" s="243"/>
      <c r="V13" s="200">
        <v>4</v>
      </c>
      <c r="W13" s="14">
        <v>4</v>
      </c>
      <c r="X13" s="15"/>
      <c r="Y13" s="235"/>
      <c r="Z13" s="16">
        <f>G13+K13+O13+W13</f>
        <v>16</v>
      </c>
      <c r="AA13" s="241">
        <v>1</v>
      </c>
      <c r="AB13"/>
      <c r="AC13"/>
      <c r="AF13" s="10">
        <v>2</v>
      </c>
      <c r="AG13" s="10">
        <v>222</v>
      </c>
      <c r="AH13" s="10">
        <v>2</v>
      </c>
      <c r="AI13" s="10">
        <v>22</v>
      </c>
    </row>
    <row r="14" spans="2:35" s="10" customFormat="1" ht="11.25" customHeight="1" thickBot="1">
      <c r="B14" s="159"/>
      <c r="C14" s="161"/>
      <c r="D14" s="236"/>
      <c r="E14" s="237"/>
      <c r="F14" s="209"/>
      <c r="G14" s="11">
        <v>15</v>
      </c>
      <c r="H14" s="12"/>
      <c r="I14" s="234"/>
      <c r="J14" s="209"/>
      <c r="K14" s="11">
        <v>7</v>
      </c>
      <c r="L14" s="12"/>
      <c r="M14" s="234"/>
      <c r="N14" s="209"/>
      <c r="O14" s="11">
        <v>3</v>
      </c>
      <c r="P14" s="12"/>
      <c r="Q14" s="232"/>
      <c r="R14" s="209"/>
      <c r="S14" s="217"/>
      <c r="T14" s="217"/>
      <c r="U14" s="242"/>
      <c r="V14" s="217"/>
      <c r="W14" s="11">
        <v>13</v>
      </c>
      <c r="X14" s="12"/>
      <c r="Y14" s="232"/>
      <c r="Z14" s="110">
        <f>G14+K14+O14+W14</f>
        <v>38</v>
      </c>
      <c r="AA14" s="242"/>
      <c r="AB14"/>
      <c r="AC14"/>
      <c r="AF14" s="10">
        <v>3</v>
      </c>
      <c r="AG14" s="10">
        <v>333</v>
      </c>
      <c r="AH14" s="10">
        <v>3</v>
      </c>
      <c r="AI14" s="10">
        <v>33</v>
      </c>
    </row>
    <row r="15" spans="2:35" s="10" customFormat="1" ht="11.25" customHeight="1">
      <c r="B15" s="158">
        <v>3</v>
      </c>
      <c r="C15" s="156" t="s">
        <v>146</v>
      </c>
      <c r="D15" s="228"/>
      <c r="E15" s="230" t="s">
        <v>67</v>
      </c>
      <c r="F15" s="213">
        <v>4</v>
      </c>
      <c r="G15" s="14">
        <v>4</v>
      </c>
      <c r="H15" s="15"/>
      <c r="I15" s="238"/>
      <c r="J15" s="200">
        <v>2</v>
      </c>
      <c r="K15" s="14">
        <v>0</v>
      </c>
      <c r="L15" s="15"/>
      <c r="M15" s="238"/>
      <c r="N15" s="208" t="s">
        <v>9</v>
      </c>
      <c r="O15" s="239"/>
      <c r="P15" s="239"/>
      <c r="Q15" s="239"/>
      <c r="R15" s="213">
        <v>1</v>
      </c>
      <c r="S15" s="14">
        <v>4</v>
      </c>
      <c r="T15" s="15"/>
      <c r="U15" s="238"/>
      <c r="V15" s="200">
        <v>5</v>
      </c>
      <c r="W15" s="14">
        <v>3</v>
      </c>
      <c r="X15" s="15"/>
      <c r="Y15" s="235"/>
      <c r="Z15" s="30">
        <f>G15+K15+S15+W15</f>
        <v>11</v>
      </c>
      <c r="AA15" s="241">
        <v>2</v>
      </c>
      <c r="AB15"/>
      <c r="AC15"/>
      <c r="AF15" s="10">
        <v>4</v>
      </c>
      <c r="AG15" s="10">
        <v>444</v>
      </c>
      <c r="AH15" s="10">
        <v>4</v>
      </c>
      <c r="AI15" s="10">
        <v>44</v>
      </c>
    </row>
    <row r="16" spans="2:35" s="10" customFormat="1" ht="11.25" customHeight="1" thickBot="1">
      <c r="B16" s="159"/>
      <c r="C16" s="161"/>
      <c r="D16" s="236"/>
      <c r="E16" s="237"/>
      <c r="F16" s="209"/>
      <c r="G16" s="11">
        <v>12</v>
      </c>
      <c r="H16" s="12"/>
      <c r="I16" s="234"/>
      <c r="J16" s="217"/>
      <c r="K16" s="11">
        <v>1</v>
      </c>
      <c r="L16" s="12"/>
      <c r="M16" s="234"/>
      <c r="N16" s="209"/>
      <c r="O16" s="217"/>
      <c r="P16" s="217"/>
      <c r="Q16" s="217"/>
      <c r="R16" s="209"/>
      <c r="S16" s="11">
        <v>4</v>
      </c>
      <c r="T16" s="12"/>
      <c r="U16" s="234"/>
      <c r="V16" s="217"/>
      <c r="W16" s="11">
        <v>5</v>
      </c>
      <c r="X16" s="12"/>
      <c r="Y16" s="232"/>
      <c r="Z16" s="31">
        <f>G16+K16+S16+W16</f>
        <v>22</v>
      </c>
      <c r="AA16" s="242"/>
      <c r="AB16"/>
      <c r="AC16"/>
      <c r="AF16" s="10">
        <v>5</v>
      </c>
      <c r="AG16" s="10">
        <v>555</v>
      </c>
      <c r="AH16" s="10">
        <v>5</v>
      </c>
      <c r="AI16" s="10">
        <v>55</v>
      </c>
    </row>
    <row r="17" spans="2:29" s="10" customFormat="1" ht="11.25" customHeight="1">
      <c r="B17" s="158">
        <v>4</v>
      </c>
      <c r="C17" s="156" t="s">
        <v>147</v>
      </c>
      <c r="D17" s="228"/>
      <c r="E17" s="230" t="s">
        <v>62</v>
      </c>
      <c r="F17" s="213">
        <v>3</v>
      </c>
      <c r="G17" s="14">
        <v>0</v>
      </c>
      <c r="H17" s="15"/>
      <c r="I17" s="238"/>
      <c r="J17" s="208" t="s">
        <v>9</v>
      </c>
      <c r="K17" s="239"/>
      <c r="L17" s="239"/>
      <c r="M17" s="243"/>
      <c r="N17" s="213">
        <v>1</v>
      </c>
      <c r="O17" s="14">
        <v>1</v>
      </c>
      <c r="P17" s="15"/>
      <c r="Q17" s="235"/>
      <c r="R17" s="213">
        <v>5</v>
      </c>
      <c r="S17" s="14">
        <v>0</v>
      </c>
      <c r="T17" s="15"/>
      <c r="U17" s="238"/>
      <c r="V17" s="200">
        <v>2</v>
      </c>
      <c r="W17" s="14">
        <v>0</v>
      </c>
      <c r="X17" s="15"/>
      <c r="Y17" s="235"/>
      <c r="Z17" s="16">
        <f>G17+O17+S17+W17</f>
        <v>1</v>
      </c>
      <c r="AA17" s="241">
        <v>5</v>
      </c>
      <c r="AB17"/>
      <c r="AC17"/>
    </row>
    <row r="18" spans="2:29" s="10" customFormat="1" ht="11.25" customHeight="1" thickBot="1">
      <c r="B18" s="159"/>
      <c r="C18" s="161"/>
      <c r="D18" s="236"/>
      <c r="E18" s="237"/>
      <c r="F18" s="209"/>
      <c r="G18" s="11">
        <v>0</v>
      </c>
      <c r="H18" s="12"/>
      <c r="I18" s="234"/>
      <c r="J18" s="209"/>
      <c r="K18" s="217"/>
      <c r="L18" s="217"/>
      <c r="M18" s="242"/>
      <c r="N18" s="209"/>
      <c r="O18" s="11">
        <v>1</v>
      </c>
      <c r="P18" s="12"/>
      <c r="Q18" s="232"/>
      <c r="R18" s="209"/>
      <c r="S18" s="11">
        <v>0</v>
      </c>
      <c r="T18" s="12"/>
      <c r="U18" s="234"/>
      <c r="V18" s="217"/>
      <c r="W18" s="11">
        <v>0</v>
      </c>
      <c r="X18" s="12"/>
      <c r="Y18" s="232"/>
      <c r="Z18" s="110">
        <f>G18+O18+S18+W18</f>
        <v>1</v>
      </c>
      <c r="AA18" s="242"/>
      <c r="AB18"/>
      <c r="AC18"/>
    </row>
    <row r="19" spans="2:29" s="10" customFormat="1" ht="11.25" customHeight="1">
      <c r="B19" s="158">
        <v>5</v>
      </c>
      <c r="C19" s="156" t="s">
        <v>148</v>
      </c>
      <c r="D19" s="228"/>
      <c r="E19" s="230" t="s">
        <v>62</v>
      </c>
      <c r="F19" s="208" t="s">
        <v>9</v>
      </c>
      <c r="G19" s="239"/>
      <c r="H19" s="239"/>
      <c r="I19" s="243"/>
      <c r="J19" s="200">
        <v>1</v>
      </c>
      <c r="K19" s="14">
        <v>3</v>
      </c>
      <c r="L19" s="15"/>
      <c r="M19" s="238"/>
      <c r="N19" s="213">
        <v>2</v>
      </c>
      <c r="O19" s="14">
        <v>0</v>
      </c>
      <c r="P19" s="15"/>
      <c r="Q19" s="235"/>
      <c r="R19" s="213">
        <v>4</v>
      </c>
      <c r="S19" s="14">
        <v>4</v>
      </c>
      <c r="T19" s="15"/>
      <c r="U19" s="238"/>
      <c r="V19" s="200">
        <v>3</v>
      </c>
      <c r="W19" s="14">
        <v>0</v>
      </c>
      <c r="X19" s="15"/>
      <c r="Y19" s="235"/>
      <c r="Z19" s="30">
        <f>K19+O19+S19+W19</f>
        <v>7</v>
      </c>
      <c r="AA19" s="241">
        <v>3</v>
      </c>
      <c r="AB19"/>
      <c r="AC19"/>
    </row>
    <row r="20" spans="2:31" s="10" customFormat="1" ht="11.25" customHeight="1" thickBot="1">
      <c r="B20" s="159"/>
      <c r="C20" s="161"/>
      <c r="D20" s="236"/>
      <c r="E20" s="237"/>
      <c r="F20" s="209"/>
      <c r="G20" s="217"/>
      <c r="H20" s="217"/>
      <c r="I20" s="242"/>
      <c r="J20" s="217"/>
      <c r="K20" s="11">
        <v>5</v>
      </c>
      <c r="L20" s="12"/>
      <c r="M20" s="234"/>
      <c r="N20" s="209"/>
      <c r="O20" s="11">
        <v>0</v>
      </c>
      <c r="P20" s="12"/>
      <c r="Q20" s="232"/>
      <c r="R20" s="209"/>
      <c r="S20" s="11">
        <v>12</v>
      </c>
      <c r="T20" s="12"/>
      <c r="U20" s="234"/>
      <c r="V20" s="217"/>
      <c r="W20" s="11">
        <v>0</v>
      </c>
      <c r="X20" s="12"/>
      <c r="Y20" s="232"/>
      <c r="Z20" s="31">
        <f>K20+O20+S20+W20</f>
        <v>17</v>
      </c>
      <c r="AA20" s="242"/>
      <c r="AB20" s="3"/>
      <c r="AC20" s="2"/>
      <c r="AD20"/>
      <c r="AE20"/>
    </row>
    <row r="21" spans="3:31" ht="11.25" customHeight="1">
      <c r="C21" s="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AD21"/>
      <c r="AE21"/>
    </row>
    <row r="22" spans="3:31" ht="14.25" customHeight="1">
      <c r="C22" s="7" t="s">
        <v>46</v>
      </c>
      <c r="D22" s="150" t="str">
        <f>Arvud!A11</f>
        <v>Vello Aava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2"/>
      <c r="AD22"/>
      <c r="AE22"/>
    </row>
    <row r="23" spans="3:31" ht="12.75" customHeight="1">
      <c r="C23" s="7" t="s">
        <v>47</v>
      </c>
      <c r="D23" s="150" t="str">
        <f>Arvud!A14</f>
        <v>Hans Ilves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2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85">
    <mergeCell ref="B1:AA1"/>
    <mergeCell ref="B2:AA2"/>
    <mergeCell ref="B3:AA3"/>
    <mergeCell ref="D23:Q23"/>
    <mergeCell ref="V19:V20"/>
    <mergeCell ref="Y19:Y20"/>
    <mergeCell ref="AA19:AA20"/>
    <mergeCell ref="D22:Q22"/>
    <mergeCell ref="N19:N20"/>
    <mergeCell ref="Q19:Q20"/>
    <mergeCell ref="R19:R20"/>
    <mergeCell ref="U19:U20"/>
    <mergeCell ref="V17:V18"/>
    <mergeCell ref="Y17:Y18"/>
    <mergeCell ref="AA17:AA18"/>
    <mergeCell ref="B19:B20"/>
    <mergeCell ref="C19:C20"/>
    <mergeCell ref="D19:D20"/>
    <mergeCell ref="E19:E20"/>
    <mergeCell ref="F19:I20"/>
    <mergeCell ref="J19:J20"/>
    <mergeCell ref="M19:M20"/>
    <mergeCell ref="N17:N18"/>
    <mergeCell ref="Q17:Q18"/>
    <mergeCell ref="R17:R18"/>
    <mergeCell ref="U17:U18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M15:M16"/>
    <mergeCell ref="N15:Q16"/>
    <mergeCell ref="R15:R16"/>
    <mergeCell ref="U15:U16"/>
    <mergeCell ref="V13:V14"/>
    <mergeCell ref="Y13:Y14"/>
    <mergeCell ref="AA13:AA14"/>
    <mergeCell ref="B15:B16"/>
    <mergeCell ref="C15:C16"/>
    <mergeCell ref="D15:D16"/>
    <mergeCell ref="E15:E16"/>
    <mergeCell ref="F15:F16"/>
    <mergeCell ref="I15:I16"/>
    <mergeCell ref="J15:J16"/>
    <mergeCell ref="M13:M14"/>
    <mergeCell ref="N13:N14"/>
    <mergeCell ref="Q13:Q14"/>
    <mergeCell ref="R13:U14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M11:M12"/>
    <mergeCell ref="N11:N12"/>
    <mergeCell ref="Q11:Q12"/>
    <mergeCell ref="R11:R12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D7:D9"/>
    <mergeCell ref="E7:E9"/>
    <mergeCell ref="F7:I7"/>
    <mergeCell ref="J7:M7"/>
    <mergeCell ref="N7:Q7"/>
  </mergeCells>
  <printOptions/>
  <pageMargins left="0.75" right="0.75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11" sqref="B11:R23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179" t="str">
        <f>Arvud!A2</f>
        <v>Küllo Kõivu XIII Mälestusvõistlused vabamaadluses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</row>
    <row r="2" spans="1:31" ht="12.75">
      <c r="A2" s="179" t="str">
        <f>Arvud!A5</f>
        <v>21. mai 2011.a.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</row>
    <row r="3" spans="1:31" s="1" customFormat="1" ht="15" customHeight="1">
      <c r="A3" s="179" t="str">
        <f>Arvud!A8</f>
        <v>Viljandimaa, Viljandi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</row>
    <row r="4" spans="1:31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1" customFormat="1" ht="15" customHeight="1">
      <c r="A5" s="26"/>
      <c r="B5" s="27" t="s">
        <v>42</v>
      </c>
      <c r="C5" s="29">
        <v>38</v>
      </c>
      <c r="D5" s="28" t="s">
        <v>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1:31" ht="14.25" customHeight="1">
      <c r="A7" s="180" t="s">
        <v>1</v>
      </c>
      <c r="B7" s="183" t="s">
        <v>38</v>
      </c>
      <c r="C7" s="186" t="s">
        <v>40</v>
      </c>
      <c r="D7" s="189" t="s">
        <v>39</v>
      </c>
      <c r="E7" s="153" t="s">
        <v>10</v>
      </c>
      <c r="F7" s="153"/>
      <c r="G7" s="153"/>
      <c r="H7" s="153"/>
      <c r="I7" s="195" t="s">
        <v>50</v>
      </c>
      <c r="J7" s="153"/>
      <c r="K7" s="153"/>
      <c r="L7" s="154"/>
      <c r="M7" s="153" t="s">
        <v>51</v>
      </c>
      <c r="N7" s="153"/>
      <c r="O7" s="153"/>
      <c r="P7" s="153"/>
      <c r="Q7" s="105" t="s">
        <v>43</v>
      </c>
      <c r="R7" s="191" t="s">
        <v>44</v>
      </c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95"/>
    </row>
    <row r="8" spans="1:31" ht="12.75" customHeight="1">
      <c r="A8" s="181"/>
      <c r="B8" s="184"/>
      <c r="C8" s="187"/>
      <c r="D8" s="204"/>
      <c r="E8" s="99"/>
      <c r="F8" s="9" t="s">
        <v>0</v>
      </c>
      <c r="G8" s="93" t="s">
        <v>45</v>
      </c>
      <c r="H8" s="100"/>
      <c r="I8" s="102"/>
      <c r="J8" s="9" t="s">
        <v>0</v>
      </c>
      <c r="K8" s="93" t="s">
        <v>45</v>
      </c>
      <c r="L8" s="103"/>
      <c r="M8" s="99"/>
      <c r="N8" s="9" t="s">
        <v>0</v>
      </c>
      <c r="O8" s="93" t="s">
        <v>45</v>
      </c>
      <c r="P8" s="100"/>
      <c r="Q8" s="106" t="s">
        <v>0</v>
      </c>
      <c r="R8" s="192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97"/>
    </row>
    <row r="9" spans="1:31" ht="34.5" customHeight="1" thickBot="1">
      <c r="A9" s="182"/>
      <c r="B9" s="185"/>
      <c r="C9" s="188"/>
      <c r="D9" s="205"/>
      <c r="E9" s="99"/>
      <c r="F9" s="9" t="s">
        <v>2</v>
      </c>
      <c r="G9" s="94" t="s">
        <v>49</v>
      </c>
      <c r="H9" s="101" t="s">
        <v>48</v>
      </c>
      <c r="I9" s="102"/>
      <c r="J9" s="9" t="s">
        <v>2</v>
      </c>
      <c r="K9" s="94" t="s">
        <v>49</v>
      </c>
      <c r="L9" s="104" t="s">
        <v>48</v>
      </c>
      <c r="M9" s="99"/>
      <c r="N9" s="9" t="s">
        <v>2</v>
      </c>
      <c r="O9" s="94" t="s">
        <v>49</v>
      </c>
      <c r="P9" s="101" t="s">
        <v>48</v>
      </c>
      <c r="Q9" s="107" t="s">
        <v>2</v>
      </c>
      <c r="R9" s="193"/>
      <c r="S9" s="38"/>
      <c r="T9" s="39"/>
      <c r="U9" s="98"/>
      <c r="V9" s="98"/>
      <c r="W9" s="38"/>
      <c r="X9" s="39"/>
      <c r="Y9" s="98"/>
      <c r="Z9" s="98"/>
      <c r="AA9" s="38"/>
      <c r="AB9" s="39"/>
      <c r="AC9" s="98"/>
      <c r="AD9" s="98"/>
      <c r="AE9" s="97"/>
    </row>
    <row r="10" spans="1:31" ht="9.75" customHeight="1" hidden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9"/>
      <c r="R10" s="21"/>
      <c r="S10" s="38"/>
      <c r="T10" s="39"/>
      <c r="U10" s="98"/>
      <c r="V10" s="98"/>
      <c r="W10" s="38"/>
      <c r="X10" s="39"/>
      <c r="Y10" s="98"/>
      <c r="Z10" s="98"/>
      <c r="AA10" s="38"/>
      <c r="AB10" s="39"/>
      <c r="AC10" s="98"/>
      <c r="AD10" s="98"/>
      <c r="AE10" s="97"/>
    </row>
    <row r="11" spans="1:31" s="10" customFormat="1" ht="11.25" customHeight="1" thickBot="1">
      <c r="A11" s="158">
        <v>1</v>
      </c>
      <c r="B11" s="156" t="s">
        <v>149</v>
      </c>
      <c r="C11" s="162"/>
      <c r="D11" s="252" t="s">
        <v>62</v>
      </c>
      <c r="E11" s="175" t="s">
        <v>37</v>
      </c>
      <c r="F11" s="246"/>
      <c r="G11" s="246"/>
      <c r="H11" s="247"/>
      <c r="I11" s="246">
        <v>2</v>
      </c>
      <c r="J11" s="59">
        <v>0</v>
      </c>
      <c r="K11" s="59"/>
      <c r="L11" s="173"/>
      <c r="M11" s="175"/>
      <c r="N11" s="59"/>
      <c r="O11" s="59"/>
      <c r="P11" s="173"/>
      <c r="Q11" s="30"/>
      <c r="R11" s="155">
        <v>3</v>
      </c>
      <c r="S11" s="198"/>
      <c r="T11" s="32"/>
      <c r="U11" s="32"/>
      <c r="V11" s="199"/>
      <c r="W11" s="200"/>
      <c r="X11" s="32"/>
      <c r="Y11" s="32"/>
      <c r="Z11" s="199"/>
      <c r="AA11" s="200"/>
      <c r="AB11" s="32"/>
      <c r="AC11" s="32"/>
      <c r="AD11" s="199"/>
      <c r="AE11" s="32"/>
    </row>
    <row r="12" spans="1:31" s="10" customFormat="1" ht="11.25" customHeight="1" thickBot="1">
      <c r="A12" s="158"/>
      <c r="B12" s="156"/>
      <c r="C12" s="148"/>
      <c r="D12" s="253"/>
      <c r="E12" s="176"/>
      <c r="F12" s="248"/>
      <c r="G12" s="248"/>
      <c r="H12" s="249"/>
      <c r="I12" s="248"/>
      <c r="J12" s="57">
        <v>0</v>
      </c>
      <c r="K12" s="57"/>
      <c r="L12" s="174"/>
      <c r="M12" s="176"/>
      <c r="N12" s="57"/>
      <c r="O12" s="57"/>
      <c r="P12" s="174"/>
      <c r="Q12" s="30"/>
      <c r="R12" s="178"/>
      <c r="S12" s="198"/>
      <c r="T12" s="32"/>
      <c r="U12" s="32"/>
      <c r="V12" s="199"/>
      <c r="W12" s="200"/>
      <c r="X12" s="32"/>
      <c r="Y12" s="32"/>
      <c r="Z12" s="199"/>
      <c r="AA12" s="200"/>
      <c r="AB12" s="32"/>
      <c r="AC12" s="32"/>
      <c r="AD12" s="199"/>
      <c r="AE12" s="32"/>
    </row>
    <row r="13" spans="1:31" s="10" customFormat="1" ht="11.25" customHeight="1" thickBot="1">
      <c r="A13" s="166">
        <v>2</v>
      </c>
      <c r="B13" s="160" t="s">
        <v>150</v>
      </c>
      <c r="C13" s="162"/>
      <c r="D13" s="164" t="s">
        <v>73</v>
      </c>
      <c r="E13" s="175" t="s">
        <v>37</v>
      </c>
      <c r="F13" s="246"/>
      <c r="G13" s="246"/>
      <c r="H13" s="247"/>
      <c r="I13" s="175">
        <v>1</v>
      </c>
      <c r="J13" s="59">
        <v>4</v>
      </c>
      <c r="K13" s="59"/>
      <c r="L13" s="173"/>
      <c r="M13" s="175">
        <v>5</v>
      </c>
      <c r="N13" s="59">
        <v>5</v>
      </c>
      <c r="O13" s="59"/>
      <c r="P13" s="173"/>
      <c r="Q13" s="30"/>
      <c r="R13" s="155">
        <v>1</v>
      </c>
      <c r="S13" s="198"/>
      <c r="T13" s="32"/>
      <c r="U13" s="32"/>
      <c r="V13" s="201"/>
      <c r="W13" s="200"/>
      <c r="X13" s="32"/>
      <c r="Y13" s="32"/>
      <c r="Z13" s="199"/>
      <c r="AA13" s="200"/>
      <c r="AB13" s="32"/>
      <c r="AC13" s="32"/>
      <c r="AD13" s="199"/>
      <c r="AE13" s="32"/>
    </row>
    <row r="14" spans="1:31" s="10" customFormat="1" ht="11.25" customHeight="1" thickBot="1">
      <c r="A14" s="159"/>
      <c r="B14" s="161"/>
      <c r="C14" s="163"/>
      <c r="D14" s="157"/>
      <c r="E14" s="165"/>
      <c r="F14" s="250"/>
      <c r="G14" s="250"/>
      <c r="H14" s="251"/>
      <c r="I14" s="176"/>
      <c r="J14" s="57">
        <v>7</v>
      </c>
      <c r="K14" s="57"/>
      <c r="L14" s="174"/>
      <c r="M14" s="176"/>
      <c r="N14" s="57">
        <v>4</v>
      </c>
      <c r="O14" s="57"/>
      <c r="P14" s="174"/>
      <c r="Q14" s="30"/>
      <c r="R14" s="178"/>
      <c r="S14" s="198"/>
      <c r="T14" s="32"/>
      <c r="U14" s="32"/>
      <c r="V14" s="201"/>
      <c r="W14" s="200"/>
      <c r="X14" s="32"/>
      <c r="Y14" s="32"/>
      <c r="Z14" s="199"/>
      <c r="AA14" s="200"/>
      <c r="AB14" s="32"/>
      <c r="AC14" s="32"/>
      <c r="AD14" s="199"/>
      <c r="AE14" s="32"/>
    </row>
    <row r="15" spans="1:31" s="10" customFormat="1" ht="11.25" customHeight="1" thickBot="1">
      <c r="A15" s="158">
        <v>3</v>
      </c>
      <c r="B15" s="156" t="s">
        <v>151</v>
      </c>
      <c r="C15" s="148"/>
      <c r="D15" s="149" t="s">
        <v>64</v>
      </c>
      <c r="E15" s="175">
        <v>4</v>
      </c>
      <c r="F15" s="59">
        <v>0</v>
      </c>
      <c r="G15" s="59"/>
      <c r="H15" s="254"/>
      <c r="I15" s="175"/>
      <c r="J15" s="59"/>
      <c r="K15" s="59"/>
      <c r="L15" s="173"/>
      <c r="M15" s="175"/>
      <c r="N15" s="59"/>
      <c r="O15" s="59"/>
      <c r="P15" s="173"/>
      <c r="Q15" s="30"/>
      <c r="R15" s="155">
        <v>6</v>
      </c>
      <c r="S15" s="198"/>
      <c r="T15" s="32"/>
      <c r="U15" s="32"/>
      <c r="V15" s="199"/>
      <c r="W15" s="200"/>
      <c r="X15" s="32"/>
      <c r="Y15" s="32"/>
      <c r="Z15" s="199"/>
      <c r="AA15" s="200"/>
      <c r="AB15" s="32"/>
      <c r="AC15" s="32"/>
      <c r="AD15" s="199"/>
      <c r="AE15" s="32"/>
    </row>
    <row r="16" spans="1:31" s="10" customFormat="1" ht="11.25" customHeight="1" thickBot="1">
      <c r="A16" s="159"/>
      <c r="B16" s="161"/>
      <c r="C16" s="163"/>
      <c r="D16" s="157"/>
      <c r="E16" s="176"/>
      <c r="F16" s="57">
        <v>0</v>
      </c>
      <c r="G16" s="57"/>
      <c r="H16" s="255"/>
      <c r="I16" s="176"/>
      <c r="J16" s="57"/>
      <c r="K16" s="57"/>
      <c r="L16" s="174"/>
      <c r="M16" s="176"/>
      <c r="N16" s="57"/>
      <c r="O16" s="57"/>
      <c r="P16" s="174"/>
      <c r="Q16" s="30"/>
      <c r="R16" s="178"/>
      <c r="S16" s="198"/>
      <c r="T16" s="32"/>
      <c r="U16" s="32"/>
      <c r="V16" s="199"/>
      <c r="W16" s="200"/>
      <c r="X16" s="32"/>
      <c r="Y16" s="32"/>
      <c r="Z16" s="199"/>
      <c r="AA16" s="200"/>
      <c r="AB16" s="32"/>
      <c r="AC16" s="32"/>
      <c r="AD16" s="199"/>
      <c r="AE16" s="32"/>
    </row>
    <row r="17" spans="1:31" ht="11.25" customHeight="1" hidden="1">
      <c r="A17" s="17"/>
      <c r="B17" s="22" t="s">
        <v>4</v>
      </c>
      <c r="C17" s="88"/>
      <c r="D17" s="37"/>
      <c r="E17" s="79"/>
      <c r="F17" s="119"/>
      <c r="G17" s="120"/>
      <c r="H17" s="81"/>
      <c r="I17" s="65"/>
      <c r="J17" s="66"/>
      <c r="K17" s="67"/>
      <c r="L17" s="67"/>
      <c r="M17" s="65"/>
      <c r="N17" s="66"/>
      <c r="O17" s="67"/>
      <c r="P17" s="67"/>
      <c r="Q17" s="30"/>
      <c r="R17" s="21"/>
      <c r="S17" s="38"/>
      <c r="T17" s="39"/>
      <c r="U17" s="98"/>
      <c r="V17" s="98"/>
      <c r="W17" s="115"/>
      <c r="X17" s="39"/>
      <c r="Y17" s="98"/>
      <c r="Z17" s="98"/>
      <c r="AA17" s="115"/>
      <c r="AB17" s="39"/>
      <c r="AC17" s="98"/>
      <c r="AD17" s="98"/>
      <c r="AE17" s="97"/>
    </row>
    <row r="18" spans="1:31" s="10" customFormat="1" ht="11.25" customHeight="1" thickBot="1">
      <c r="A18" s="158">
        <v>4</v>
      </c>
      <c r="B18" s="156" t="s">
        <v>152</v>
      </c>
      <c r="C18" s="162"/>
      <c r="D18" s="252" t="s">
        <v>67</v>
      </c>
      <c r="E18" s="196">
        <v>3</v>
      </c>
      <c r="F18" s="59">
        <v>5</v>
      </c>
      <c r="G18" s="59"/>
      <c r="H18" s="197"/>
      <c r="I18" s="175">
        <v>5</v>
      </c>
      <c r="J18" s="87">
        <v>0</v>
      </c>
      <c r="K18" s="87"/>
      <c r="L18" s="173"/>
      <c r="M18" s="175">
        <v>6</v>
      </c>
      <c r="N18" s="59">
        <v>3</v>
      </c>
      <c r="O18" s="59"/>
      <c r="P18" s="173"/>
      <c r="Q18" s="30"/>
      <c r="R18" s="155">
        <v>3</v>
      </c>
      <c r="S18" s="198"/>
      <c r="T18" s="32"/>
      <c r="U18" s="32"/>
      <c r="V18" s="199"/>
      <c r="W18" s="200"/>
      <c r="X18" s="32"/>
      <c r="Y18" s="32"/>
      <c r="Z18" s="199"/>
      <c r="AA18" s="200"/>
      <c r="AB18" s="32"/>
      <c r="AC18" s="32"/>
      <c r="AD18" s="199"/>
      <c r="AE18" s="32"/>
    </row>
    <row r="19" spans="1:31" s="10" customFormat="1" ht="11.25" customHeight="1" thickBot="1">
      <c r="A19" s="158"/>
      <c r="B19" s="156"/>
      <c r="C19" s="148"/>
      <c r="D19" s="253"/>
      <c r="E19" s="244"/>
      <c r="F19" s="64">
        <v>10</v>
      </c>
      <c r="G19" s="64"/>
      <c r="H19" s="245"/>
      <c r="I19" s="176"/>
      <c r="J19" s="87">
        <v>7</v>
      </c>
      <c r="K19" s="87"/>
      <c r="L19" s="174"/>
      <c r="M19" s="176"/>
      <c r="N19" s="57">
        <v>12</v>
      </c>
      <c r="O19" s="57"/>
      <c r="P19" s="174"/>
      <c r="Q19" s="30"/>
      <c r="R19" s="178"/>
      <c r="S19" s="198"/>
      <c r="T19" s="32"/>
      <c r="U19" s="32"/>
      <c r="V19" s="199"/>
      <c r="W19" s="200"/>
      <c r="X19" s="32"/>
      <c r="Y19" s="32"/>
      <c r="Z19" s="199"/>
      <c r="AA19" s="200"/>
      <c r="AB19" s="32"/>
      <c r="AC19" s="32"/>
      <c r="AD19" s="199"/>
      <c r="AE19" s="32"/>
    </row>
    <row r="20" spans="1:31" s="10" customFormat="1" ht="11.25" customHeight="1" thickBot="1">
      <c r="A20" s="166">
        <v>5</v>
      </c>
      <c r="B20" s="160" t="s">
        <v>153</v>
      </c>
      <c r="C20" s="162"/>
      <c r="D20" s="252" t="s">
        <v>62</v>
      </c>
      <c r="E20" s="196">
        <v>6</v>
      </c>
      <c r="F20" s="59">
        <v>3</v>
      </c>
      <c r="G20" s="59"/>
      <c r="H20" s="197"/>
      <c r="I20" s="175">
        <v>4</v>
      </c>
      <c r="J20" s="59">
        <v>5</v>
      </c>
      <c r="K20" s="59"/>
      <c r="L20" s="173"/>
      <c r="M20" s="175">
        <v>2</v>
      </c>
      <c r="N20" s="59">
        <v>0</v>
      </c>
      <c r="O20" s="59"/>
      <c r="P20" s="173"/>
      <c r="Q20" s="30"/>
      <c r="R20" s="155">
        <v>2</v>
      </c>
      <c r="S20" s="198"/>
      <c r="T20" s="32"/>
      <c r="U20" s="32"/>
      <c r="V20" s="199"/>
      <c r="W20" s="200"/>
      <c r="X20" s="32"/>
      <c r="Y20" s="32"/>
      <c r="Z20" s="199"/>
      <c r="AA20" s="200"/>
      <c r="AB20" s="32"/>
      <c r="AC20" s="32"/>
      <c r="AD20" s="199"/>
      <c r="AE20" s="32"/>
    </row>
    <row r="21" spans="1:31" s="10" customFormat="1" ht="11.25" customHeight="1" thickBot="1">
      <c r="A21" s="159"/>
      <c r="B21" s="161"/>
      <c r="C21" s="163"/>
      <c r="D21" s="256"/>
      <c r="E21" s="202"/>
      <c r="F21" s="57">
        <v>13</v>
      </c>
      <c r="G21" s="57"/>
      <c r="H21" s="203"/>
      <c r="I21" s="176"/>
      <c r="J21" s="57">
        <v>5</v>
      </c>
      <c r="K21" s="57"/>
      <c r="L21" s="174"/>
      <c r="M21" s="176"/>
      <c r="N21" s="57">
        <v>0</v>
      </c>
      <c r="O21" s="57"/>
      <c r="P21" s="174"/>
      <c r="Q21" s="30"/>
      <c r="R21" s="178"/>
      <c r="S21" s="198"/>
      <c r="T21" s="32"/>
      <c r="U21" s="32"/>
      <c r="V21" s="199"/>
      <c r="W21" s="200"/>
      <c r="X21" s="32"/>
      <c r="Y21" s="32"/>
      <c r="Z21" s="199"/>
      <c r="AA21" s="200"/>
      <c r="AB21" s="32"/>
      <c r="AC21" s="32"/>
      <c r="AD21" s="199"/>
      <c r="AE21" s="32"/>
    </row>
    <row r="22" spans="1:31" s="10" customFormat="1" ht="11.25" customHeight="1">
      <c r="A22" s="158">
        <v>6</v>
      </c>
      <c r="B22" s="156" t="s">
        <v>173</v>
      </c>
      <c r="C22" s="148"/>
      <c r="D22" s="253" t="s">
        <v>73</v>
      </c>
      <c r="E22" s="196">
        <v>5</v>
      </c>
      <c r="F22" s="59">
        <v>1</v>
      </c>
      <c r="G22" s="59"/>
      <c r="H22" s="197"/>
      <c r="I22" s="175"/>
      <c r="J22" s="59"/>
      <c r="K22" s="59"/>
      <c r="L22" s="173"/>
      <c r="M22" s="175">
        <v>4</v>
      </c>
      <c r="N22" s="59">
        <v>1</v>
      </c>
      <c r="O22" s="59"/>
      <c r="P22" s="173"/>
      <c r="Q22" s="30"/>
      <c r="R22" s="155">
        <v>5</v>
      </c>
      <c r="S22" s="198"/>
      <c r="T22" s="32"/>
      <c r="U22" s="32"/>
      <c r="V22" s="199"/>
      <c r="W22" s="200"/>
      <c r="X22" s="32"/>
      <c r="Y22" s="32"/>
      <c r="Z22" s="199"/>
      <c r="AA22" s="200"/>
      <c r="AB22" s="32"/>
      <c r="AC22" s="32"/>
      <c r="AD22" s="199"/>
      <c r="AE22" s="32"/>
    </row>
    <row r="23" spans="1:31" s="10" customFormat="1" ht="11.25" customHeight="1" thickBot="1">
      <c r="A23" s="159"/>
      <c r="B23" s="161"/>
      <c r="C23" s="163"/>
      <c r="D23" s="256"/>
      <c r="E23" s="202"/>
      <c r="F23" s="57">
        <v>8</v>
      </c>
      <c r="G23" s="57"/>
      <c r="H23" s="203"/>
      <c r="I23" s="176"/>
      <c r="J23" s="57"/>
      <c r="K23" s="57"/>
      <c r="L23" s="174"/>
      <c r="M23" s="176"/>
      <c r="N23" s="57">
        <v>1</v>
      </c>
      <c r="O23" s="57"/>
      <c r="P23" s="174"/>
      <c r="Q23" s="31"/>
      <c r="R23" s="178"/>
      <c r="S23" s="198"/>
      <c r="T23" s="32"/>
      <c r="U23" s="32"/>
      <c r="V23" s="199"/>
      <c r="W23" s="200"/>
      <c r="X23" s="32"/>
      <c r="Y23" s="32"/>
      <c r="Z23" s="199"/>
      <c r="AA23" s="200"/>
      <c r="AB23" s="32"/>
      <c r="AC23" s="32"/>
      <c r="AD23" s="199"/>
      <c r="AE23" s="32"/>
    </row>
    <row r="24" ht="11.25" customHeight="1"/>
    <row r="25" spans="2:18" ht="14.25" customHeight="1">
      <c r="B25" s="7" t="s">
        <v>46</v>
      </c>
      <c r="C25" s="150" t="str">
        <f>Arvud!A11</f>
        <v>Vello Aava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2"/>
    </row>
    <row r="26" spans="2:18" ht="14.25" customHeight="1">
      <c r="B26" s="7" t="s">
        <v>47</v>
      </c>
      <c r="C26" s="150" t="str">
        <f>Arvud!A14</f>
        <v>Hans Ilves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2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2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31" ht="14.25">
      <c r="A40" s="116"/>
      <c r="B40" s="40"/>
      <c r="C40" s="40"/>
      <c r="D40" s="41"/>
      <c r="E40" s="38"/>
      <c r="F40" s="39"/>
      <c r="G40" s="38"/>
      <c r="H40" s="39"/>
      <c r="I40" s="38"/>
      <c r="J40" s="39"/>
      <c r="K40" s="38"/>
      <c r="L40" s="39"/>
      <c r="M40" s="38"/>
      <c r="N40" s="39"/>
      <c r="O40" s="38"/>
      <c r="P40" s="39"/>
      <c r="Q40" s="40"/>
      <c r="R40" s="40"/>
      <c r="S40" s="38"/>
      <c r="T40" s="39"/>
      <c r="U40" s="38"/>
      <c r="V40" s="39"/>
      <c r="W40" s="38"/>
      <c r="X40" s="39"/>
      <c r="Y40" s="38"/>
      <c r="Z40" s="39"/>
      <c r="AA40" s="38"/>
      <c r="AB40" s="39"/>
      <c r="AC40" s="38"/>
      <c r="AD40" s="39"/>
      <c r="AE40" s="40"/>
    </row>
    <row r="41" spans="1:31" ht="10.5" customHeight="1">
      <c r="A41" s="117"/>
      <c r="B41" s="40"/>
      <c r="C41" s="40"/>
      <c r="D41" s="41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40"/>
      <c r="R41" s="40"/>
      <c r="S41" s="38"/>
      <c r="T41" s="39"/>
      <c r="U41" s="38"/>
      <c r="V41" s="39"/>
      <c r="W41" s="38"/>
      <c r="X41" s="39"/>
      <c r="Y41" s="38"/>
      <c r="Z41" s="39"/>
      <c r="AA41" s="38"/>
      <c r="AB41" s="39"/>
      <c r="AC41" s="38"/>
      <c r="AD41" s="39"/>
      <c r="AE41" s="40"/>
    </row>
    <row r="42" spans="1:31" ht="10.5" customHeight="1">
      <c r="A42" s="117"/>
      <c r="B42" s="40"/>
      <c r="C42" s="40"/>
      <c r="D42" s="41"/>
      <c r="E42" s="38"/>
      <c r="F42" s="39"/>
      <c r="G42" s="38"/>
      <c r="H42" s="39"/>
      <c r="I42" s="38"/>
      <c r="J42" s="39"/>
      <c r="K42" s="38"/>
      <c r="L42" s="39"/>
      <c r="M42" s="38"/>
      <c r="N42" s="39"/>
      <c r="O42" s="38"/>
      <c r="P42" s="39"/>
      <c r="Q42" s="40"/>
      <c r="R42" s="40"/>
      <c r="S42" s="38"/>
      <c r="T42" s="39"/>
      <c r="U42" s="38"/>
      <c r="V42" s="39"/>
      <c r="W42" s="38"/>
      <c r="X42" s="39"/>
      <c r="Y42" s="38"/>
      <c r="Z42" s="39"/>
      <c r="AA42" s="38"/>
      <c r="AB42" s="39"/>
      <c r="AC42" s="38"/>
      <c r="AD42" s="39"/>
      <c r="AE42" s="40"/>
    </row>
  </sheetData>
  <mergeCells count="117">
    <mergeCell ref="A3:R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  <mergeCell ref="R22:R23"/>
    <mergeCell ref="S22:S23"/>
    <mergeCell ref="E22:E23"/>
    <mergeCell ref="H22:H23"/>
    <mergeCell ref="I22:I23"/>
    <mergeCell ref="L22:L23"/>
    <mergeCell ref="A22:A23"/>
    <mergeCell ref="B22:B23"/>
    <mergeCell ref="C22:C23"/>
    <mergeCell ref="D22:D23"/>
    <mergeCell ref="AD20:AD21"/>
    <mergeCell ref="V20:V21"/>
    <mergeCell ref="W20:W21"/>
    <mergeCell ref="Z20:Z21"/>
    <mergeCell ref="AA20:AA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I20:I21"/>
    <mergeCell ref="L20:L21"/>
    <mergeCell ref="AA18:AA19"/>
    <mergeCell ref="AD18:AD19"/>
    <mergeCell ref="S18:S19"/>
    <mergeCell ref="V18:V19"/>
    <mergeCell ref="W18:W19"/>
    <mergeCell ref="Z18:Z19"/>
    <mergeCell ref="L18:L19"/>
    <mergeCell ref="M18:M19"/>
    <mergeCell ref="P18:P19"/>
    <mergeCell ref="R18:R19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Z15:Z16"/>
    <mergeCell ref="AA15:AA16"/>
    <mergeCell ref="M15:M16"/>
    <mergeCell ref="P15:P16"/>
    <mergeCell ref="R15:R16"/>
    <mergeCell ref="S15:S16"/>
    <mergeCell ref="E15:E16"/>
    <mergeCell ref="H15:H16"/>
    <mergeCell ref="I15:I16"/>
    <mergeCell ref="L15:L16"/>
    <mergeCell ref="A15:A16"/>
    <mergeCell ref="B15:B16"/>
    <mergeCell ref="C15:C16"/>
    <mergeCell ref="D15:D16"/>
    <mergeCell ref="Z13:Z14"/>
    <mergeCell ref="AA13:AA14"/>
    <mergeCell ref="AD13:AD14"/>
    <mergeCell ref="R13:R14"/>
    <mergeCell ref="S13:S14"/>
    <mergeCell ref="V13:V14"/>
    <mergeCell ref="W13:W14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AD11:AD12"/>
    <mergeCell ref="V11:V12"/>
    <mergeCell ref="W11:W12"/>
    <mergeCell ref="Z11:Z12"/>
    <mergeCell ref="AA11:AA12"/>
    <mergeCell ref="M11:M12"/>
    <mergeCell ref="P11:P12"/>
    <mergeCell ref="R11:R12"/>
    <mergeCell ref="S11:S12"/>
    <mergeCell ref="A11:A12"/>
    <mergeCell ref="B11:B12"/>
    <mergeCell ref="C11:C12"/>
    <mergeCell ref="D11:D12"/>
    <mergeCell ref="E11:H12"/>
    <mergeCell ref="I11:I12"/>
    <mergeCell ref="L11:L12"/>
    <mergeCell ref="S7:AD7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  <mergeCell ref="R7:R9"/>
    <mergeCell ref="A1:R1"/>
    <mergeCell ref="A2:R2"/>
  </mergeCells>
  <printOptions/>
  <pageMargins left="1.65" right="0.32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40"/>
  <sheetViews>
    <sheetView workbookViewId="0" topLeftCell="A1">
      <selection activeCell="C11" sqref="C11:S18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179" t="str">
        <f>Arvud!A2</f>
        <v>Küllo Kõivu XIII Mälestusvõistlused vabamaadluses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</row>
    <row r="2" spans="2:33" ht="12.75">
      <c r="B2" s="179" t="str">
        <f>Arvud!A5</f>
        <v>21. mai 2011.a.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</row>
    <row r="3" spans="2:33" s="1" customFormat="1" ht="15" customHeight="1">
      <c r="B3" s="179" t="str">
        <f>Arvud!A8</f>
        <v>Viljandimaa, Viljandi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</row>
    <row r="4" spans="2:33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3" s="1" customFormat="1" ht="15" customHeight="1">
      <c r="B5" s="26"/>
      <c r="C5" s="27" t="s">
        <v>42</v>
      </c>
      <c r="D5" s="29">
        <v>42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ht="3.75" customHeight="1" thickBot="1"/>
    <row r="7" spans="2:33" ht="14.25" customHeight="1">
      <c r="B7" s="180" t="s">
        <v>1</v>
      </c>
      <c r="C7" s="183" t="s">
        <v>38</v>
      </c>
      <c r="D7" s="186" t="s">
        <v>40</v>
      </c>
      <c r="E7" s="189" t="s">
        <v>39</v>
      </c>
      <c r="F7" s="153" t="s">
        <v>10</v>
      </c>
      <c r="G7" s="153"/>
      <c r="H7" s="153"/>
      <c r="I7" s="153"/>
      <c r="J7" s="195" t="s">
        <v>11</v>
      </c>
      <c r="K7" s="153"/>
      <c r="L7" s="153"/>
      <c r="M7" s="154"/>
      <c r="N7" s="153" t="s">
        <v>12</v>
      </c>
      <c r="O7" s="153"/>
      <c r="P7" s="153"/>
      <c r="Q7" s="153"/>
      <c r="R7" s="105" t="s">
        <v>43</v>
      </c>
      <c r="S7" s="191" t="s">
        <v>44</v>
      </c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95"/>
      <c r="AG7" s="190"/>
    </row>
    <row r="8" spans="2:33" ht="14.25">
      <c r="B8" s="181"/>
      <c r="C8" s="184"/>
      <c r="D8" s="187"/>
      <c r="E8" s="204"/>
      <c r="F8" s="99"/>
      <c r="G8" s="9" t="s">
        <v>0</v>
      </c>
      <c r="H8" s="93" t="s">
        <v>45</v>
      </c>
      <c r="I8" s="100"/>
      <c r="J8" s="102"/>
      <c r="K8" s="9" t="s">
        <v>0</v>
      </c>
      <c r="L8" s="93" t="s">
        <v>45</v>
      </c>
      <c r="M8" s="103"/>
      <c r="N8" s="99"/>
      <c r="O8" s="9" t="s">
        <v>0</v>
      </c>
      <c r="P8" s="93" t="s">
        <v>45</v>
      </c>
      <c r="Q8" s="100"/>
      <c r="R8" s="106" t="s">
        <v>0</v>
      </c>
      <c r="S8" s="192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97"/>
      <c r="AG8" s="190"/>
    </row>
    <row r="9" spans="2:33" ht="37.5" thickBot="1">
      <c r="B9" s="182"/>
      <c r="C9" s="185"/>
      <c r="D9" s="188"/>
      <c r="E9" s="205"/>
      <c r="F9" s="99"/>
      <c r="G9" s="9" t="s">
        <v>2</v>
      </c>
      <c r="H9" s="94" t="s">
        <v>49</v>
      </c>
      <c r="I9" s="101" t="s">
        <v>48</v>
      </c>
      <c r="J9" s="102"/>
      <c r="K9" s="9" t="s">
        <v>2</v>
      </c>
      <c r="L9" s="94" t="s">
        <v>49</v>
      </c>
      <c r="M9" s="104" t="s">
        <v>48</v>
      </c>
      <c r="N9" s="99"/>
      <c r="O9" s="9" t="s">
        <v>2</v>
      </c>
      <c r="P9" s="94" t="s">
        <v>49</v>
      </c>
      <c r="Q9" s="101" t="s">
        <v>48</v>
      </c>
      <c r="R9" s="107" t="s">
        <v>2</v>
      </c>
      <c r="S9" s="193"/>
      <c r="T9" s="38"/>
      <c r="U9" s="39"/>
      <c r="V9" s="98"/>
      <c r="W9" s="98"/>
      <c r="X9" s="38"/>
      <c r="Y9" s="39"/>
      <c r="Z9" s="98"/>
      <c r="AA9" s="98"/>
      <c r="AB9" s="38"/>
      <c r="AC9" s="39"/>
      <c r="AD9" s="98"/>
      <c r="AE9" s="98"/>
      <c r="AF9" s="97"/>
      <c r="AG9" s="190"/>
    </row>
    <row r="10" spans="2:33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108"/>
      <c r="T10" s="38"/>
      <c r="U10" s="39"/>
      <c r="V10" s="98"/>
      <c r="W10" s="98"/>
      <c r="X10" s="38"/>
      <c r="Y10" s="39"/>
      <c r="Z10" s="98"/>
      <c r="AA10" s="98"/>
      <c r="AB10" s="38"/>
      <c r="AC10" s="39"/>
      <c r="AD10" s="98"/>
      <c r="AE10" s="98"/>
      <c r="AF10" s="97"/>
      <c r="AG10" s="96"/>
    </row>
    <row r="11" spans="2:37" s="10" customFormat="1" ht="11.25" customHeight="1">
      <c r="B11" s="166">
        <v>1</v>
      </c>
      <c r="C11" s="160" t="s">
        <v>154</v>
      </c>
      <c r="D11" s="206"/>
      <c r="E11" s="164" t="s">
        <v>62</v>
      </c>
      <c r="F11" s="208">
        <v>2</v>
      </c>
      <c r="G11" s="33">
        <v>0</v>
      </c>
      <c r="H11" s="34"/>
      <c r="I11" s="210"/>
      <c r="J11" s="208">
        <v>3</v>
      </c>
      <c r="K11" s="33">
        <v>4</v>
      </c>
      <c r="L11" s="34"/>
      <c r="M11" s="210"/>
      <c r="N11" s="208">
        <v>4</v>
      </c>
      <c r="O11" s="33">
        <v>0</v>
      </c>
      <c r="P11" s="34"/>
      <c r="Q11" s="210"/>
      <c r="R11" s="167">
        <f>G11+K11+O11</f>
        <v>4</v>
      </c>
      <c r="S11" s="177">
        <v>3</v>
      </c>
      <c r="T11" s="198"/>
      <c r="U11" s="32"/>
      <c r="V11" s="32"/>
      <c r="W11" s="199"/>
      <c r="X11" s="200"/>
      <c r="Y11" s="32"/>
      <c r="Z11" s="32"/>
      <c r="AA11" s="199"/>
      <c r="AB11" s="200"/>
      <c r="AC11" s="32"/>
      <c r="AD11" s="32"/>
      <c r="AE11" s="199"/>
      <c r="AF11" s="32"/>
      <c r="AG11" s="200"/>
      <c r="AI11" s="10" t="s">
        <v>38</v>
      </c>
      <c r="AJ11" s="10" t="s">
        <v>40</v>
      </c>
      <c r="AK11" s="10" t="s">
        <v>39</v>
      </c>
    </row>
    <row r="12" spans="2:37" s="10" customFormat="1" ht="11.25" customHeight="1" thickBot="1">
      <c r="B12" s="158"/>
      <c r="C12" s="156"/>
      <c r="D12" s="207"/>
      <c r="E12" s="149"/>
      <c r="F12" s="209"/>
      <c r="G12" s="11">
        <v>3</v>
      </c>
      <c r="H12" s="12"/>
      <c r="I12" s="211"/>
      <c r="J12" s="209"/>
      <c r="K12" s="11">
        <v>8</v>
      </c>
      <c r="L12" s="12"/>
      <c r="M12" s="211"/>
      <c r="N12" s="209"/>
      <c r="O12" s="11">
        <v>0</v>
      </c>
      <c r="P12" s="12"/>
      <c r="Q12" s="211"/>
      <c r="R12" s="13">
        <f aca="true" t="shared" si="0" ref="R12:R18">G12+K12+O12</f>
        <v>11</v>
      </c>
      <c r="S12" s="178"/>
      <c r="T12" s="198"/>
      <c r="U12" s="32"/>
      <c r="V12" s="32"/>
      <c r="W12" s="199"/>
      <c r="X12" s="200"/>
      <c r="Y12" s="32"/>
      <c r="Z12" s="32"/>
      <c r="AA12" s="199"/>
      <c r="AB12" s="200"/>
      <c r="AC12" s="32"/>
      <c r="AD12" s="32"/>
      <c r="AE12" s="199"/>
      <c r="AF12" s="32"/>
      <c r="AG12" s="200"/>
      <c r="AH12" s="10">
        <v>1</v>
      </c>
      <c r="AI12" s="10">
        <v>111</v>
      </c>
      <c r="AJ12" s="10">
        <v>1</v>
      </c>
      <c r="AK12" s="10">
        <v>11</v>
      </c>
    </row>
    <row r="13" spans="2:37" s="10" customFormat="1" ht="11.25" customHeight="1">
      <c r="B13" s="166">
        <v>2</v>
      </c>
      <c r="C13" s="160" t="s">
        <v>155</v>
      </c>
      <c r="D13" s="206"/>
      <c r="E13" s="164" t="s">
        <v>141</v>
      </c>
      <c r="F13" s="208">
        <v>1</v>
      </c>
      <c r="G13" s="33">
        <v>4</v>
      </c>
      <c r="H13" s="34"/>
      <c r="I13" s="210"/>
      <c r="J13" s="213">
        <v>4</v>
      </c>
      <c r="K13" s="14">
        <v>4</v>
      </c>
      <c r="L13" s="15"/>
      <c r="M13" s="214"/>
      <c r="N13" s="213">
        <v>3</v>
      </c>
      <c r="O13" s="14">
        <v>4</v>
      </c>
      <c r="P13" s="15"/>
      <c r="Q13" s="215"/>
      <c r="R13" s="167">
        <f t="shared" si="0"/>
        <v>12</v>
      </c>
      <c r="S13" s="155">
        <v>1</v>
      </c>
      <c r="T13" s="198"/>
      <c r="U13" s="32"/>
      <c r="V13" s="32"/>
      <c r="W13" s="201"/>
      <c r="X13" s="200"/>
      <c r="Y13" s="32"/>
      <c r="Z13" s="32"/>
      <c r="AA13" s="199"/>
      <c r="AB13" s="200"/>
      <c r="AC13" s="32"/>
      <c r="AD13" s="32"/>
      <c r="AE13" s="199"/>
      <c r="AF13" s="32"/>
      <c r="AG13" s="200"/>
      <c r="AH13" s="10">
        <v>2</v>
      </c>
      <c r="AI13" s="10">
        <v>222</v>
      </c>
      <c r="AJ13" s="10">
        <v>2</v>
      </c>
      <c r="AK13" s="10">
        <v>22</v>
      </c>
    </row>
    <row r="14" spans="2:37" s="10" customFormat="1" ht="11.25" customHeight="1" thickBot="1">
      <c r="B14" s="159"/>
      <c r="C14" s="161"/>
      <c r="D14" s="212"/>
      <c r="E14" s="157"/>
      <c r="F14" s="209"/>
      <c r="G14" s="11">
        <v>3</v>
      </c>
      <c r="H14" s="12"/>
      <c r="I14" s="211"/>
      <c r="J14" s="209"/>
      <c r="K14" s="11">
        <v>3</v>
      </c>
      <c r="L14" s="12"/>
      <c r="M14" s="211"/>
      <c r="N14" s="209"/>
      <c r="O14" s="11">
        <v>13</v>
      </c>
      <c r="P14" s="12"/>
      <c r="Q14" s="216"/>
      <c r="R14" s="13">
        <f t="shared" si="0"/>
        <v>19</v>
      </c>
      <c r="S14" s="178"/>
      <c r="T14" s="198"/>
      <c r="U14" s="32"/>
      <c r="V14" s="32"/>
      <c r="W14" s="201"/>
      <c r="X14" s="200"/>
      <c r="Y14" s="32"/>
      <c r="Z14" s="32"/>
      <c r="AA14" s="199"/>
      <c r="AB14" s="200"/>
      <c r="AC14" s="32"/>
      <c r="AD14" s="32"/>
      <c r="AE14" s="199"/>
      <c r="AF14" s="32"/>
      <c r="AG14" s="200"/>
      <c r="AH14" s="10">
        <v>3</v>
      </c>
      <c r="AI14" s="10">
        <v>333</v>
      </c>
      <c r="AJ14" s="10">
        <v>3</v>
      </c>
      <c r="AK14" s="10">
        <v>33</v>
      </c>
    </row>
    <row r="15" spans="2:37" s="10" customFormat="1" ht="11.25" customHeight="1">
      <c r="B15" s="158">
        <v>3</v>
      </c>
      <c r="C15" s="156" t="s">
        <v>156</v>
      </c>
      <c r="D15" s="207"/>
      <c r="E15" s="149" t="s">
        <v>141</v>
      </c>
      <c r="F15" s="213">
        <v>4</v>
      </c>
      <c r="G15" s="14">
        <v>0</v>
      </c>
      <c r="H15" s="15"/>
      <c r="I15" s="214"/>
      <c r="J15" s="200">
        <v>1</v>
      </c>
      <c r="K15" s="14">
        <v>0</v>
      </c>
      <c r="L15" s="15"/>
      <c r="M15" s="214"/>
      <c r="N15" s="213">
        <v>2</v>
      </c>
      <c r="O15" s="14">
        <v>0</v>
      </c>
      <c r="P15" s="15"/>
      <c r="Q15" s="215"/>
      <c r="R15" s="167">
        <f t="shared" si="0"/>
        <v>0</v>
      </c>
      <c r="S15" s="155">
        <v>4</v>
      </c>
      <c r="T15" s="198"/>
      <c r="U15" s="32"/>
      <c r="V15" s="32"/>
      <c r="W15" s="199"/>
      <c r="X15" s="200"/>
      <c r="Y15" s="32"/>
      <c r="Z15" s="32"/>
      <c r="AA15" s="199"/>
      <c r="AB15" s="200"/>
      <c r="AC15" s="32"/>
      <c r="AD15" s="32"/>
      <c r="AE15" s="199"/>
      <c r="AF15" s="32"/>
      <c r="AG15" s="200"/>
      <c r="AH15" s="10">
        <v>4</v>
      </c>
      <c r="AI15" s="10">
        <v>444</v>
      </c>
      <c r="AJ15" s="10">
        <v>4</v>
      </c>
      <c r="AK15" s="10">
        <v>44</v>
      </c>
    </row>
    <row r="16" spans="2:33" s="10" customFormat="1" ht="11.25" customHeight="1" thickBot="1">
      <c r="B16" s="159"/>
      <c r="C16" s="161"/>
      <c r="D16" s="212"/>
      <c r="E16" s="157"/>
      <c r="F16" s="209"/>
      <c r="G16" s="11">
        <v>0</v>
      </c>
      <c r="H16" s="12"/>
      <c r="I16" s="211"/>
      <c r="J16" s="217"/>
      <c r="K16" s="11">
        <v>0</v>
      </c>
      <c r="L16" s="12"/>
      <c r="M16" s="211"/>
      <c r="N16" s="209"/>
      <c r="O16" s="11">
        <v>0</v>
      </c>
      <c r="P16" s="12"/>
      <c r="Q16" s="216"/>
      <c r="R16" s="13">
        <f t="shared" si="0"/>
        <v>0</v>
      </c>
      <c r="S16" s="178"/>
      <c r="T16" s="198"/>
      <c r="U16" s="32"/>
      <c r="V16" s="32"/>
      <c r="W16" s="199"/>
      <c r="X16" s="200"/>
      <c r="Y16" s="32"/>
      <c r="Z16" s="32"/>
      <c r="AA16" s="199"/>
      <c r="AB16" s="200"/>
      <c r="AC16" s="32"/>
      <c r="AD16" s="32"/>
      <c r="AE16" s="199"/>
      <c r="AF16" s="32"/>
      <c r="AG16" s="200"/>
    </row>
    <row r="17" spans="2:33" s="10" customFormat="1" ht="11.25" customHeight="1">
      <c r="B17" s="158">
        <v>4</v>
      </c>
      <c r="C17" s="156" t="s">
        <v>157</v>
      </c>
      <c r="D17" s="207"/>
      <c r="E17" s="149" t="s">
        <v>73</v>
      </c>
      <c r="F17" s="213">
        <v>3</v>
      </c>
      <c r="G17" s="14">
        <v>4</v>
      </c>
      <c r="H17" s="15"/>
      <c r="I17" s="214"/>
      <c r="J17" s="200">
        <v>2</v>
      </c>
      <c r="K17" s="14">
        <v>0</v>
      </c>
      <c r="L17" s="15"/>
      <c r="M17" s="214"/>
      <c r="N17" s="213">
        <v>1</v>
      </c>
      <c r="O17" s="14">
        <v>4</v>
      </c>
      <c r="P17" s="15"/>
      <c r="Q17" s="215"/>
      <c r="R17" s="167">
        <f t="shared" si="0"/>
        <v>8</v>
      </c>
      <c r="S17" s="155">
        <v>2</v>
      </c>
      <c r="T17" s="198"/>
      <c r="U17" s="32"/>
      <c r="V17" s="32"/>
      <c r="W17" s="199"/>
      <c r="X17" s="200"/>
      <c r="Y17" s="32"/>
      <c r="Z17" s="32"/>
      <c r="AA17" s="199"/>
      <c r="AB17" s="200"/>
      <c r="AC17" s="32"/>
      <c r="AD17" s="32"/>
      <c r="AE17" s="199"/>
      <c r="AF17" s="32"/>
      <c r="AG17" s="200"/>
    </row>
    <row r="18" spans="2:33" s="10" customFormat="1" ht="11.25" customHeight="1" thickBot="1">
      <c r="B18" s="159"/>
      <c r="C18" s="161"/>
      <c r="D18" s="212"/>
      <c r="E18" s="157"/>
      <c r="F18" s="209"/>
      <c r="G18" s="11">
        <v>4</v>
      </c>
      <c r="H18" s="12"/>
      <c r="I18" s="211"/>
      <c r="J18" s="217"/>
      <c r="K18" s="11">
        <v>0</v>
      </c>
      <c r="L18" s="12"/>
      <c r="M18" s="211"/>
      <c r="N18" s="209"/>
      <c r="O18" s="11">
        <v>13</v>
      </c>
      <c r="P18" s="12"/>
      <c r="Q18" s="216"/>
      <c r="R18" s="13">
        <f t="shared" si="0"/>
        <v>17</v>
      </c>
      <c r="S18" s="178"/>
      <c r="T18" s="198"/>
      <c r="U18" s="32"/>
      <c r="V18" s="32"/>
      <c r="W18" s="199"/>
      <c r="X18" s="200"/>
      <c r="Y18" s="32"/>
      <c r="Z18" s="32"/>
      <c r="AA18" s="199"/>
      <c r="AB18" s="200"/>
      <c r="AC18" s="32"/>
      <c r="AD18" s="32"/>
      <c r="AE18" s="199"/>
      <c r="AF18" s="32"/>
      <c r="AG18" s="200"/>
    </row>
    <row r="19" spans="3:19" ht="11.25" customHeight="1">
      <c r="C19" s="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3:19" ht="11.25" customHeight="1">
      <c r="C20" s="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3:19" ht="12" customHeight="1">
      <c r="C21" s="7" t="s">
        <v>46</v>
      </c>
      <c r="D21" s="150" t="str">
        <f>Arvud!A11</f>
        <v>Vello Aava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2"/>
    </row>
    <row r="22" spans="3:19" ht="14.25" customHeight="1">
      <c r="C22" s="7" t="s">
        <v>47</v>
      </c>
      <c r="D22" s="150" t="str">
        <f>Arvud!A14</f>
        <v>Hans Ilves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2"/>
    </row>
    <row r="23" spans="3:19" ht="11.25" customHeight="1">
      <c r="C23" s="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3:19" ht="11.25" customHeight="1">
      <c r="C24" s="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3:19" ht="11.25" customHeight="1">
      <c r="C25" s="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3:19" ht="11.25" customHeight="1">
      <c r="C26" s="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3:19" ht="11.25" customHeight="1">
      <c r="C27" s="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3:19" ht="11.25" customHeight="1">
      <c r="C28" s="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3:19" ht="11.25" customHeight="1">
      <c r="C29" s="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3:19" ht="11.25" customHeight="1"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3:19" ht="11.25" customHeight="1">
      <c r="C31" s="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3:19" ht="11.25" customHeight="1">
      <c r="C32" s="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3:19" ht="11.25" customHeight="1">
      <c r="C33" s="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3:19" ht="11.25" customHeight="1">
      <c r="C34" s="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3:19" ht="11.25" customHeight="1">
      <c r="C35" s="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3:19" ht="11.25" customHeight="1">
      <c r="C36" s="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3:19" ht="11.25" customHeight="1">
      <c r="C37" s="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3:19" ht="11.25" customHeight="1">
      <c r="C38" s="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3:19" ht="11.25" customHeight="1">
      <c r="C39" s="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3:19" ht="11.25" customHeight="1">
      <c r="C40" s="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</sheetData>
  <mergeCells count="90">
    <mergeCell ref="B1:S1"/>
    <mergeCell ref="B2:S2"/>
    <mergeCell ref="B3:S3"/>
    <mergeCell ref="AE17:AE18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S17:S18"/>
    <mergeCell ref="T17:T18"/>
    <mergeCell ref="AE15:AE16"/>
    <mergeCell ref="AG15:AG16"/>
    <mergeCell ref="B17:B18"/>
    <mergeCell ref="C17:C18"/>
    <mergeCell ref="D17:D18"/>
    <mergeCell ref="E17:E18"/>
    <mergeCell ref="F17:F18"/>
    <mergeCell ref="I17:I18"/>
    <mergeCell ref="J17:J18"/>
    <mergeCell ref="M17:M18"/>
    <mergeCell ref="W15:W16"/>
    <mergeCell ref="X15:X16"/>
    <mergeCell ref="AA15:AA16"/>
    <mergeCell ref="AB15:AB16"/>
    <mergeCell ref="N15:N16"/>
    <mergeCell ref="Q15:Q16"/>
    <mergeCell ref="S15:S16"/>
    <mergeCell ref="T15:T16"/>
    <mergeCell ref="AE13:AE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W13:W14"/>
    <mergeCell ref="X13:X14"/>
    <mergeCell ref="AA13:AA14"/>
    <mergeCell ref="AB13:AB14"/>
    <mergeCell ref="N13:N14"/>
    <mergeCell ref="Q13:Q14"/>
    <mergeCell ref="S13:S14"/>
    <mergeCell ref="T13:T14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W11:W12"/>
    <mergeCell ref="X11:X12"/>
    <mergeCell ref="AA11:AA12"/>
    <mergeCell ref="AB11:AB12"/>
    <mergeCell ref="N11:N12"/>
    <mergeCell ref="Q11:Q12"/>
    <mergeCell ref="S11:S12"/>
    <mergeCell ref="T11:T12"/>
    <mergeCell ref="F11:F12"/>
    <mergeCell ref="I11:I12"/>
    <mergeCell ref="J11:J12"/>
    <mergeCell ref="M11:M12"/>
    <mergeCell ref="B11:B12"/>
    <mergeCell ref="C11:C12"/>
    <mergeCell ref="D11:D12"/>
    <mergeCell ref="E11:E12"/>
    <mergeCell ref="S7:S9"/>
    <mergeCell ref="T7:AE7"/>
    <mergeCell ref="AG7:AG9"/>
    <mergeCell ref="T8:W8"/>
    <mergeCell ref="X8:AA8"/>
    <mergeCell ref="AB8:AE8"/>
    <mergeCell ref="B7:B9"/>
    <mergeCell ref="C7:C9"/>
    <mergeCell ref="D7:D9"/>
    <mergeCell ref="E7:E9"/>
    <mergeCell ref="F7:I7"/>
    <mergeCell ref="J7:M7"/>
    <mergeCell ref="N7:Q7"/>
  </mergeCells>
  <printOptions/>
  <pageMargins left="1.35" right="0.52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">
      <selection activeCell="C11" sqref="C11:AA20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40"/>
      <c r="B1" s="240" t="str">
        <f>Arvud!A2</f>
        <v>Küllo Kõivu XIII Mälestusvõistlused vabamaadluses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308"/>
      <c r="AC1" s="308"/>
      <c r="AD1" s="308"/>
      <c r="AE1" s="308"/>
      <c r="AF1" s="50"/>
      <c r="AG1" s="50"/>
    </row>
    <row r="2" spans="1:33" ht="12.75">
      <c r="A2" s="40"/>
      <c r="B2" s="240" t="str">
        <f>Arvud!A5</f>
        <v>21. mai 2011.a.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308"/>
      <c r="AC2" s="308"/>
      <c r="AD2" s="308"/>
      <c r="AE2" s="308"/>
      <c r="AF2" s="49"/>
      <c r="AG2" s="49"/>
    </row>
    <row r="3" spans="1:33" s="1" customFormat="1" ht="15" customHeight="1">
      <c r="A3" s="109"/>
      <c r="B3" s="240" t="str">
        <f>Arvud!A8</f>
        <v>Viljandimaa, Viljandi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308"/>
      <c r="AC3" s="308"/>
      <c r="AD3" s="308"/>
      <c r="AE3" s="308"/>
      <c r="AF3" s="49"/>
      <c r="AG3" s="49"/>
    </row>
    <row r="4" spans="2:33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1" s="1" customFormat="1" ht="15" customHeight="1">
      <c r="B5" s="26"/>
      <c r="C5" s="27" t="s">
        <v>42</v>
      </c>
      <c r="D5" s="29">
        <v>46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27" ht="14.25" customHeight="1">
      <c r="B7" s="180" t="s">
        <v>1</v>
      </c>
      <c r="C7" s="218" t="s">
        <v>38</v>
      </c>
      <c r="D7" s="221" t="s">
        <v>40</v>
      </c>
      <c r="E7" s="224" t="s">
        <v>39</v>
      </c>
      <c r="F7" s="153" t="s">
        <v>10</v>
      </c>
      <c r="G7" s="153"/>
      <c r="H7" s="153"/>
      <c r="I7" s="153"/>
      <c r="J7" s="195" t="s">
        <v>11</v>
      </c>
      <c r="K7" s="153"/>
      <c r="L7" s="153"/>
      <c r="M7" s="154"/>
      <c r="N7" s="153" t="s">
        <v>12</v>
      </c>
      <c r="O7" s="153"/>
      <c r="P7" s="153"/>
      <c r="Q7" s="153"/>
      <c r="R7" s="195" t="s">
        <v>35</v>
      </c>
      <c r="S7" s="153"/>
      <c r="T7" s="153"/>
      <c r="U7" s="154"/>
      <c r="V7" s="153" t="s">
        <v>36</v>
      </c>
      <c r="W7" s="153"/>
      <c r="X7" s="153"/>
      <c r="Y7" s="153"/>
      <c r="Z7" s="105" t="s">
        <v>43</v>
      </c>
      <c r="AA7" s="191" t="s">
        <v>44</v>
      </c>
    </row>
    <row r="8" spans="2:31" ht="14.25" customHeight="1">
      <c r="B8" s="181"/>
      <c r="C8" s="219"/>
      <c r="D8" s="222"/>
      <c r="E8" s="225"/>
      <c r="F8" s="99"/>
      <c r="G8" s="9" t="s">
        <v>0</v>
      </c>
      <c r="H8" s="93" t="s">
        <v>45</v>
      </c>
      <c r="I8" s="100"/>
      <c r="J8" s="102"/>
      <c r="K8" s="9" t="s">
        <v>0</v>
      </c>
      <c r="L8" s="93" t="s">
        <v>45</v>
      </c>
      <c r="M8" s="103"/>
      <c r="N8" s="99"/>
      <c r="O8" s="9" t="s">
        <v>0</v>
      </c>
      <c r="P8" s="93" t="s">
        <v>45</v>
      </c>
      <c r="Q8" s="100"/>
      <c r="R8" s="102"/>
      <c r="S8" s="9" t="s">
        <v>0</v>
      </c>
      <c r="T8" s="93" t="s">
        <v>45</v>
      </c>
      <c r="U8" s="103"/>
      <c r="V8" s="99"/>
      <c r="W8" s="9" t="s">
        <v>0</v>
      </c>
      <c r="X8" s="93" t="s">
        <v>45</v>
      </c>
      <c r="Y8" s="100"/>
      <c r="Z8" s="106" t="s">
        <v>0</v>
      </c>
      <c r="AA8" s="192"/>
      <c r="AB8"/>
      <c r="AC8"/>
      <c r="AD8"/>
      <c r="AE8"/>
    </row>
    <row r="9" spans="2:31" ht="37.5" thickBot="1">
      <c r="B9" s="182"/>
      <c r="C9" s="220"/>
      <c r="D9" s="223"/>
      <c r="E9" s="226"/>
      <c r="F9" s="99"/>
      <c r="G9" s="9" t="s">
        <v>2</v>
      </c>
      <c r="H9" s="94" t="s">
        <v>49</v>
      </c>
      <c r="I9" s="101" t="s">
        <v>48</v>
      </c>
      <c r="J9" s="102"/>
      <c r="K9" s="9" t="s">
        <v>2</v>
      </c>
      <c r="L9" s="94" t="s">
        <v>49</v>
      </c>
      <c r="M9" s="104" t="s">
        <v>48</v>
      </c>
      <c r="N9" s="99"/>
      <c r="O9" s="9" t="s">
        <v>2</v>
      </c>
      <c r="P9" s="94" t="s">
        <v>49</v>
      </c>
      <c r="Q9" s="101" t="s">
        <v>48</v>
      </c>
      <c r="R9" s="102"/>
      <c r="S9" s="9" t="s">
        <v>2</v>
      </c>
      <c r="T9" s="94" t="s">
        <v>49</v>
      </c>
      <c r="U9" s="104" t="s">
        <v>48</v>
      </c>
      <c r="V9" s="99"/>
      <c r="W9" s="9" t="s">
        <v>2</v>
      </c>
      <c r="X9" s="94" t="s">
        <v>49</v>
      </c>
      <c r="Y9" s="101" t="s">
        <v>48</v>
      </c>
      <c r="Z9" s="111" t="s">
        <v>2</v>
      </c>
      <c r="AA9" s="193"/>
      <c r="AB9"/>
      <c r="AC9"/>
      <c r="AD9"/>
      <c r="AE9"/>
    </row>
    <row r="10" spans="2:31" ht="9.75" customHeight="1" hidden="1">
      <c r="B10" s="17"/>
      <c r="C10" s="22" t="s">
        <v>3</v>
      </c>
      <c r="D10" s="108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13"/>
      <c r="S10" s="24"/>
      <c r="T10" s="25"/>
      <c r="U10" s="114"/>
      <c r="V10" s="18"/>
      <c r="W10" s="24"/>
      <c r="X10" s="25"/>
      <c r="Y10" s="25"/>
      <c r="Z10" s="112"/>
      <c r="AA10" s="21"/>
      <c r="AB10"/>
      <c r="AC10"/>
      <c r="AD10"/>
      <c r="AE10"/>
    </row>
    <row r="11" spans="2:35" s="10" customFormat="1" ht="11.25" customHeight="1">
      <c r="B11" s="166">
        <v>1</v>
      </c>
      <c r="C11" s="160" t="s">
        <v>158</v>
      </c>
      <c r="D11" s="227"/>
      <c r="E11" s="229" t="s">
        <v>67</v>
      </c>
      <c r="F11" s="208">
        <v>2</v>
      </c>
      <c r="G11" s="33">
        <v>0</v>
      </c>
      <c r="H11" s="34"/>
      <c r="I11" s="233"/>
      <c r="J11" s="208">
        <v>5</v>
      </c>
      <c r="K11" s="33">
        <v>0</v>
      </c>
      <c r="L11" s="34"/>
      <c r="M11" s="233"/>
      <c r="N11" s="208">
        <v>4</v>
      </c>
      <c r="O11" s="33">
        <v>0</v>
      </c>
      <c r="P11" s="34"/>
      <c r="Q11" s="231"/>
      <c r="R11" s="208">
        <v>3</v>
      </c>
      <c r="S11" s="33">
        <v>3</v>
      </c>
      <c r="T11" s="34"/>
      <c r="U11" s="233"/>
      <c r="V11" s="239" t="s">
        <v>9</v>
      </c>
      <c r="W11" s="239"/>
      <c r="X11" s="239"/>
      <c r="Y11" s="239"/>
      <c r="Z11" s="30">
        <f>G11+K11+O11+S11</f>
        <v>3</v>
      </c>
      <c r="AA11" s="243">
        <v>4</v>
      </c>
      <c r="AB11"/>
      <c r="AC11"/>
      <c r="AG11" s="10" t="s">
        <v>38</v>
      </c>
      <c r="AH11" s="10" t="s">
        <v>40</v>
      </c>
      <c r="AI11" s="10" t="s">
        <v>39</v>
      </c>
    </row>
    <row r="12" spans="2:35" s="10" customFormat="1" ht="11.25" customHeight="1" thickBot="1">
      <c r="B12" s="158"/>
      <c r="C12" s="156"/>
      <c r="D12" s="228"/>
      <c r="E12" s="230"/>
      <c r="F12" s="209"/>
      <c r="G12" s="11">
        <v>0</v>
      </c>
      <c r="H12" s="12"/>
      <c r="I12" s="234"/>
      <c r="J12" s="209"/>
      <c r="K12" s="11">
        <v>0</v>
      </c>
      <c r="L12" s="12"/>
      <c r="M12" s="234"/>
      <c r="N12" s="209"/>
      <c r="O12" s="11">
        <v>2</v>
      </c>
      <c r="P12" s="12"/>
      <c r="Q12" s="232"/>
      <c r="R12" s="209"/>
      <c r="S12" s="11">
        <v>9</v>
      </c>
      <c r="T12" s="12"/>
      <c r="U12" s="234"/>
      <c r="V12" s="217"/>
      <c r="W12" s="217"/>
      <c r="X12" s="217"/>
      <c r="Y12" s="217"/>
      <c r="Z12" s="31">
        <f>G12+K12+O12+S12</f>
        <v>11</v>
      </c>
      <c r="AA12" s="242"/>
      <c r="AB12"/>
      <c r="AC12"/>
      <c r="AF12" s="10">
        <v>1</v>
      </c>
      <c r="AG12" s="10">
        <v>111</v>
      </c>
      <c r="AH12" s="10">
        <v>1</v>
      </c>
      <c r="AI12" s="10">
        <v>11</v>
      </c>
    </row>
    <row r="13" spans="2:35" s="10" customFormat="1" ht="11.25" customHeight="1">
      <c r="B13" s="166">
        <v>2</v>
      </c>
      <c r="C13" s="160" t="s">
        <v>159</v>
      </c>
      <c r="D13" s="227"/>
      <c r="E13" s="229" t="s">
        <v>64</v>
      </c>
      <c r="F13" s="208">
        <v>1</v>
      </c>
      <c r="G13" s="33">
        <v>4</v>
      </c>
      <c r="H13" s="34"/>
      <c r="I13" s="233"/>
      <c r="J13" s="213">
        <v>3</v>
      </c>
      <c r="K13" s="14">
        <v>4</v>
      </c>
      <c r="L13" s="15"/>
      <c r="M13" s="238"/>
      <c r="N13" s="213">
        <v>5</v>
      </c>
      <c r="O13" s="14">
        <v>0</v>
      </c>
      <c r="P13" s="15"/>
      <c r="Q13" s="235"/>
      <c r="R13" s="208" t="s">
        <v>9</v>
      </c>
      <c r="S13" s="239"/>
      <c r="T13" s="239"/>
      <c r="U13" s="243"/>
      <c r="V13" s="200">
        <v>4</v>
      </c>
      <c r="W13" s="14">
        <v>0</v>
      </c>
      <c r="X13" s="15"/>
      <c r="Y13" s="235"/>
      <c r="Z13" s="16">
        <f>G13+K13+O13+W13</f>
        <v>8</v>
      </c>
      <c r="AA13" s="241">
        <v>3</v>
      </c>
      <c r="AB13"/>
      <c r="AC13"/>
      <c r="AF13" s="10">
        <v>2</v>
      </c>
      <c r="AG13" s="10">
        <v>222</v>
      </c>
      <c r="AH13" s="10">
        <v>2</v>
      </c>
      <c r="AI13" s="10">
        <v>22</v>
      </c>
    </row>
    <row r="14" spans="2:35" s="10" customFormat="1" ht="11.25" customHeight="1" thickBot="1">
      <c r="B14" s="159"/>
      <c r="C14" s="161"/>
      <c r="D14" s="236"/>
      <c r="E14" s="237"/>
      <c r="F14" s="209"/>
      <c r="G14" s="11">
        <v>5</v>
      </c>
      <c r="H14" s="12"/>
      <c r="I14" s="234"/>
      <c r="J14" s="209"/>
      <c r="K14" s="11">
        <v>3</v>
      </c>
      <c r="L14" s="12"/>
      <c r="M14" s="234"/>
      <c r="N14" s="209"/>
      <c r="O14" s="11">
        <v>4</v>
      </c>
      <c r="P14" s="12"/>
      <c r="Q14" s="232"/>
      <c r="R14" s="209"/>
      <c r="S14" s="217"/>
      <c r="T14" s="217"/>
      <c r="U14" s="242"/>
      <c r="V14" s="217"/>
      <c r="W14" s="11">
        <v>5</v>
      </c>
      <c r="X14" s="12"/>
      <c r="Y14" s="232"/>
      <c r="Z14" s="110">
        <f>G14+K14+O14+W14</f>
        <v>17</v>
      </c>
      <c r="AA14" s="242"/>
      <c r="AB14"/>
      <c r="AC14"/>
      <c r="AF14" s="10">
        <v>3</v>
      </c>
      <c r="AG14" s="10">
        <v>333</v>
      </c>
      <c r="AH14" s="10">
        <v>3</v>
      </c>
      <c r="AI14" s="10">
        <v>33</v>
      </c>
    </row>
    <row r="15" spans="2:35" s="10" customFormat="1" ht="11.25" customHeight="1">
      <c r="B15" s="158">
        <v>3</v>
      </c>
      <c r="C15" s="156" t="s">
        <v>160</v>
      </c>
      <c r="D15" s="228"/>
      <c r="E15" s="230" t="s">
        <v>73</v>
      </c>
      <c r="F15" s="213">
        <v>4</v>
      </c>
      <c r="G15" s="14">
        <v>0</v>
      </c>
      <c r="H15" s="15"/>
      <c r="I15" s="238"/>
      <c r="J15" s="200">
        <v>2</v>
      </c>
      <c r="K15" s="14">
        <v>0</v>
      </c>
      <c r="L15" s="15"/>
      <c r="M15" s="238"/>
      <c r="N15" s="208" t="s">
        <v>9</v>
      </c>
      <c r="O15" s="239"/>
      <c r="P15" s="239"/>
      <c r="Q15" s="239"/>
      <c r="R15" s="213">
        <v>1</v>
      </c>
      <c r="S15" s="14">
        <v>1</v>
      </c>
      <c r="T15" s="15"/>
      <c r="U15" s="238"/>
      <c r="V15" s="200">
        <v>5</v>
      </c>
      <c r="W15" s="14">
        <v>0</v>
      </c>
      <c r="X15" s="15"/>
      <c r="Y15" s="235"/>
      <c r="Z15" s="30">
        <f>G15+K15+S15+W15</f>
        <v>1</v>
      </c>
      <c r="AA15" s="241">
        <v>5</v>
      </c>
      <c r="AB15"/>
      <c r="AC15"/>
      <c r="AF15" s="10">
        <v>4</v>
      </c>
      <c r="AG15" s="10">
        <v>444</v>
      </c>
      <c r="AH15" s="10">
        <v>4</v>
      </c>
      <c r="AI15" s="10">
        <v>44</v>
      </c>
    </row>
    <row r="16" spans="2:35" s="10" customFormat="1" ht="11.25" customHeight="1" thickBot="1">
      <c r="B16" s="159"/>
      <c r="C16" s="161"/>
      <c r="D16" s="236"/>
      <c r="E16" s="237"/>
      <c r="F16" s="209"/>
      <c r="G16" s="11">
        <v>0</v>
      </c>
      <c r="H16" s="12"/>
      <c r="I16" s="234"/>
      <c r="J16" s="217"/>
      <c r="K16" s="11">
        <v>0</v>
      </c>
      <c r="L16" s="12"/>
      <c r="M16" s="234"/>
      <c r="N16" s="209"/>
      <c r="O16" s="217"/>
      <c r="P16" s="217"/>
      <c r="Q16" s="217"/>
      <c r="R16" s="209"/>
      <c r="S16" s="11">
        <v>3</v>
      </c>
      <c r="T16" s="12"/>
      <c r="U16" s="234"/>
      <c r="V16" s="217"/>
      <c r="W16" s="11">
        <v>1</v>
      </c>
      <c r="X16" s="12"/>
      <c r="Y16" s="232"/>
      <c r="Z16" s="31">
        <f>G16+K16+S16+W16</f>
        <v>4</v>
      </c>
      <c r="AA16" s="242"/>
      <c r="AB16"/>
      <c r="AC16"/>
      <c r="AF16" s="10">
        <v>5</v>
      </c>
      <c r="AG16" s="10">
        <v>555</v>
      </c>
      <c r="AH16" s="10">
        <v>5</v>
      </c>
      <c r="AI16" s="10">
        <v>55</v>
      </c>
    </row>
    <row r="17" spans="2:29" s="10" customFormat="1" ht="11.25" customHeight="1">
      <c r="B17" s="158">
        <v>4</v>
      </c>
      <c r="C17" s="156" t="s">
        <v>161</v>
      </c>
      <c r="D17" s="228"/>
      <c r="E17" s="230" t="s">
        <v>162</v>
      </c>
      <c r="F17" s="213">
        <v>3</v>
      </c>
      <c r="G17" s="14">
        <v>4</v>
      </c>
      <c r="H17" s="15"/>
      <c r="I17" s="238"/>
      <c r="J17" s="208" t="s">
        <v>9</v>
      </c>
      <c r="K17" s="239"/>
      <c r="L17" s="239"/>
      <c r="M17" s="243"/>
      <c r="N17" s="213">
        <v>1</v>
      </c>
      <c r="O17" s="14">
        <v>4</v>
      </c>
      <c r="P17" s="15"/>
      <c r="Q17" s="235"/>
      <c r="R17" s="213">
        <v>5</v>
      </c>
      <c r="S17" s="14">
        <v>3</v>
      </c>
      <c r="T17" s="15"/>
      <c r="U17" s="238"/>
      <c r="V17" s="200">
        <v>2</v>
      </c>
      <c r="W17" s="14">
        <v>4</v>
      </c>
      <c r="X17" s="15"/>
      <c r="Y17" s="235"/>
      <c r="Z17" s="16">
        <f>G17+O17+S17+W17</f>
        <v>15</v>
      </c>
      <c r="AA17" s="241">
        <v>1</v>
      </c>
      <c r="AB17"/>
      <c r="AC17"/>
    </row>
    <row r="18" spans="2:29" s="10" customFormat="1" ht="11.25" customHeight="1" thickBot="1">
      <c r="B18" s="159"/>
      <c r="C18" s="161"/>
      <c r="D18" s="236"/>
      <c r="E18" s="237"/>
      <c r="F18" s="209"/>
      <c r="G18" s="11">
        <v>9</v>
      </c>
      <c r="H18" s="12"/>
      <c r="I18" s="234"/>
      <c r="J18" s="209"/>
      <c r="K18" s="217"/>
      <c r="L18" s="217"/>
      <c r="M18" s="242"/>
      <c r="N18" s="209"/>
      <c r="O18" s="11">
        <v>7</v>
      </c>
      <c r="P18" s="12"/>
      <c r="Q18" s="232"/>
      <c r="R18" s="209"/>
      <c r="S18" s="11">
        <v>16</v>
      </c>
      <c r="T18" s="12"/>
      <c r="U18" s="234"/>
      <c r="V18" s="217"/>
      <c r="W18" s="11">
        <v>7</v>
      </c>
      <c r="X18" s="12"/>
      <c r="Y18" s="232"/>
      <c r="Z18" s="110">
        <f>G18+O18+S18+W18</f>
        <v>39</v>
      </c>
      <c r="AA18" s="242"/>
      <c r="AB18"/>
      <c r="AC18"/>
    </row>
    <row r="19" spans="2:29" s="10" customFormat="1" ht="11.25" customHeight="1">
      <c r="B19" s="158">
        <v>5</v>
      </c>
      <c r="C19" s="156" t="s">
        <v>163</v>
      </c>
      <c r="D19" s="228"/>
      <c r="E19" s="230" t="s">
        <v>64</v>
      </c>
      <c r="F19" s="208" t="s">
        <v>9</v>
      </c>
      <c r="G19" s="239"/>
      <c r="H19" s="239"/>
      <c r="I19" s="243"/>
      <c r="J19" s="200">
        <v>1</v>
      </c>
      <c r="K19" s="14">
        <v>4</v>
      </c>
      <c r="L19" s="15"/>
      <c r="M19" s="238"/>
      <c r="N19" s="213">
        <v>2</v>
      </c>
      <c r="O19" s="14">
        <v>4</v>
      </c>
      <c r="P19" s="15"/>
      <c r="Q19" s="235"/>
      <c r="R19" s="213">
        <v>4</v>
      </c>
      <c r="S19" s="14">
        <v>1</v>
      </c>
      <c r="T19" s="15"/>
      <c r="U19" s="238"/>
      <c r="V19" s="200">
        <v>3</v>
      </c>
      <c r="W19" s="14">
        <v>4</v>
      </c>
      <c r="X19" s="15"/>
      <c r="Y19" s="235"/>
      <c r="Z19" s="30">
        <f>K19+O19+S19+W19</f>
        <v>13</v>
      </c>
      <c r="AA19" s="241">
        <v>2</v>
      </c>
      <c r="AB19"/>
      <c r="AC19"/>
    </row>
    <row r="20" spans="2:31" s="10" customFormat="1" ht="11.25" customHeight="1" thickBot="1">
      <c r="B20" s="159"/>
      <c r="C20" s="161"/>
      <c r="D20" s="236"/>
      <c r="E20" s="237"/>
      <c r="F20" s="209"/>
      <c r="G20" s="217"/>
      <c r="H20" s="217"/>
      <c r="I20" s="242"/>
      <c r="J20" s="217"/>
      <c r="K20" s="11">
        <v>10</v>
      </c>
      <c r="L20" s="12"/>
      <c r="M20" s="234"/>
      <c r="N20" s="209"/>
      <c r="O20" s="11">
        <v>10</v>
      </c>
      <c r="P20" s="12"/>
      <c r="Q20" s="232"/>
      <c r="R20" s="209"/>
      <c r="S20" s="11">
        <v>4</v>
      </c>
      <c r="T20" s="12"/>
      <c r="U20" s="234"/>
      <c r="V20" s="217"/>
      <c r="W20" s="11">
        <v>10</v>
      </c>
      <c r="X20" s="12"/>
      <c r="Y20" s="232"/>
      <c r="Z20" s="31">
        <f>K20+O20+S20+W20</f>
        <v>34</v>
      </c>
      <c r="AA20" s="242"/>
      <c r="AB20" s="3"/>
      <c r="AC20" s="2"/>
      <c r="AD20"/>
      <c r="AE20"/>
    </row>
    <row r="21" spans="3:31" ht="11.25" customHeight="1">
      <c r="C21" s="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AD21"/>
      <c r="AE21"/>
    </row>
    <row r="22" spans="3:31" ht="14.25" customHeight="1">
      <c r="C22" s="7" t="s">
        <v>46</v>
      </c>
      <c r="D22" s="150" t="str">
        <f>Arvud!A11</f>
        <v>Vello Aava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2"/>
      <c r="AD22"/>
      <c r="AE22"/>
    </row>
    <row r="23" spans="3:31" ht="12.75" customHeight="1">
      <c r="C23" s="7" t="s">
        <v>47</v>
      </c>
      <c r="D23" s="150" t="str">
        <f>Arvud!A14</f>
        <v>Hans Ilves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2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85">
    <mergeCell ref="B1:AA1"/>
    <mergeCell ref="B2:AA2"/>
    <mergeCell ref="B3:AA3"/>
    <mergeCell ref="D23:Q23"/>
    <mergeCell ref="V19:V20"/>
    <mergeCell ref="Y19:Y20"/>
    <mergeCell ref="AA19:AA20"/>
    <mergeCell ref="D22:Q22"/>
    <mergeCell ref="N19:N20"/>
    <mergeCell ref="Q19:Q20"/>
    <mergeCell ref="R19:R20"/>
    <mergeCell ref="U19:U20"/>
    <mergeCell ref="V17:V18"/>
    <mergeCell ref="Y17:Y18"/>
    <mergeCell ref="AA17:AA18"/>
    <mergeCell ref="B19:B20"/>
    <mergeCell ref="C19:C20"/>
    <mergeCell ref="D19:D20"/>
    <mergeCell ref="E19:E20"/>
    <mergeCell ref="F19:I20"/>
    <mergeCell ref="J19:J20"/>
    <mergeCell ref="M19:M20"/>
    <mergeCell ref="N17:N18"/>
    <mergeCell ref="Q17:Q18"/>
    <mergeCell ref="R17:R18"/>
    <mergeCell ref="U17:U18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M15:M16"/>
    <mergeCell ref="N15:Q16"/>
    <mergeCell ref="R15:R16"/>
    <mergeCell ref="U15:U16"/>
    <mergeCell ref="V13:V14"/>
    <mergeCell ref="Y13:Y14"/>
    <mergeCell ref="AA13:AA14"/>
    <mergeCell ref="B15:B16"/>
    <mergeCell ref="C15:C16"/>
    <mergeCell ref="D15:D16"/>
    <mergeCell ref="E15:E16"/>
    <mergeCell ref="F15:F16"/>
    <mergeCell ref="I15:I16"/>
    <mergeCell ref="J15:J16"/>
    <mergeCell ref="M13:M14"/>
    <mergeCell ref="N13:N14"/>
    <mergeCell ref="Q13:Q14"/>
    <mergeCell ref="R13:U14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M11:M12"/>
    <mergeCell ref="N11:N12"/>
    <mergeCell ref="Q11:Q12"/>
    <mergeCell ref="R11:R12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D7:D9"/>
    <mergeCell ref="E7:E9"/>
    <mergeCell ref="F7:I7"/>
    <mergeCell ref="J7:M7"/>
    <mergeCell ref="N7:Q7"/>
  </mergeCells>
  <printOptions/>
  <pageMargins left="0.75" right="0.75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C11" sqref="C11:S25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68" t="str">
        <f>Arvud!A2</f>
        <v>Küllo Kõivu XIII Mälestusvõistlused vabamaadluses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1" ht="12.75">
      <c r="B2" s="168" t="str">
        <f>Arvud!A5</f>
        <v>21. mai 2011.a.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2:31" s="1" customFormat="1" ht="15" customHeight="1">
      <c r="B3" s="168" t="str">
        <f>Arvud!A8</f>
        <v>Viljandimaa, Viljandi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42</v>
      </c>
      <c r="D5" s="29">
        <v>50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80" t="s">
        <v>1</v>
      </c>
      <c r="C7" s="183" t="s">
        <v>38</v>
      </c>
      <c r="D7" s="186" t="s">
        <v>40</v>
      </c>
      <c r="E7" s="189" t="s">
        <v>39</v>
      </c>
      <c r="F7" s="153" t="s">
        <v>10</v>
      </c>
      <c r="G7" s="153"/>
      <c r="H7" s="153"/>
      <c r="I7" s="153"/>
      <c r="J7" s="195" t="s">
        <v>50</v>
      </c>
      <c r="K7" s="153"/>
      <c r="L7" s="153"/>
      <c r="M7" s="154"/>
      <c r="N7" s="153" t="s">
        <v>51</v>
      </c>
      <c r="O7" s="153"/>
      <c r="P7" s="153"/>
      <c r="Q7" s="153"/>
      <c r="R7" s="105" t="s">
        <v>43</v>
      </c>
      <c r="S7" s="191" t="s">
        <v>44</v>
      </c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</row>
    <row r="8" spans="2:31" ht="14.25">
      <c r="B8" s="181"/>
      <c r="C8" s="184"/>
      <c r="D8" s="187"/>
      <c r="E8" s="204"/>
      <c r="F8" s="99"/>
      <c r="G8" s="9" t="s">
        <v>0</v>
      </c>
      <c r="H8" s="93" t="s">
        <v>45</v>
      </c>
      <c r="I8" s="100"/>
      <c r="J8" s="102"/>
      <c r="K8" s="9" t="s">
        <v>0</v>
      </c>
      <c r="L8" s="93" t="s">
        <v>45</v>
      </c>
      <c r="M8" s="103"/>
      <c r="N8" s="99"/>
      <c r="O8" s="9" t="s">
        <v>0</v>
      </c>
      <c r="P8" s="93" t="s">
        <v>45</v>
      </c>
      <c r="Q8" s="100"/>
      <c r="R8" s="106" t="s">
        <v>0</v>
      </c>
      <c r="S8" s="192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</row>
    <row r="9" spans="2:31" ht="37.5" thickBot="1">
      <c r="B9" s="182"/>
      <c r="C9" s="185"/>
      <c r="D9" s="188"/>
      <c r="E9" s="205"/>
      <c r="F9" s="99"/>
      <c r="G9" s="9" t="s">
        <v>2</v>
      </c>
      <c r="H9" s="94" t="s">
        <v>49</v>
      </c>
      <c r="I9" s="101" t="s">
        <v>48</v>
      </c>
      <c r="J9" s="102"/>
      <c r="K9" s="9" t="s">
        <v>2</v>
      </c>
      <c r="L9" s="94" t="s">
        <v>49</v>
      </c>
      <c r="M9" s="104" t="s">
        <v>48</v>
      </c>
      <c r="N9" s="99"/>
      <c r="O9" s="9" t="s">
        <v>2</v>
      </c>
      <c r="P9" s="94" t="s">
        <v>49</v>
      </c>
      <c r="Q9" s="101" t="s">
        <v>48</v>
      </c>
      <c r="R9" s="107" t="s">
        <v>2</v>
      </c>
      <c r="S9" s="193"/>
      <c r="T9" s="38"/>
      <c r="U9" s="39"/>
      <c r="V9" s="98"/>
      <c r="W9" s="98"/>
      <c r="X9" s="38"/>
      <c r="Y9" s="39"/>
      <c r="Z9" s="98"/>
      <c r="AA9" s="98"/>
      <c r="AB9" s="38"/>
      <c r="AC9" s="39"/>
      <c r="AD9" s="98"/>
      <c r="AE9" s="98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98"/>
      <c r="W10" s="98"/>
      <c r="X10" s="38"/>
      <c r="Y10" s="39"/>
      <c r="Z10" s="98"/>
      <c r="AA10" s="98"/>
      <c r="AB10" s="38"/>
      <c r="AC10" s="39"/>
      <c r="AD10" s="98"/>
      <c r="AE10" s="98"/>
    </row>
    <row r="11" spans="2:31" s="10" customFormat="1" ht="11.25" customHeight="1">
      <c r="B11" s="158">
        <v>1</v>
      </c>
      <c r="C11" s="156" t="s">
        <v>164</v>
      </c>
      <c r="D11" s="261"/>
      <c r="E11" s="164" t="s">
        <v>62</v>
      </c>
      <c r="F11" s="175" t="s">
        <v>14</v>
      </c>
      <c r="G11" s="246"/>
      <c r="H11" s="246"/>
      <c r="I11" s="247"/>
      <c r="J11" s="175">
        <v>3</v>
      </c>
      <c r="K11" s="58">
        <v>4</v>
      </c>
      <c r="L11" s="59"/>
      <c r="M11" s="257"/>
      <c r="N11" s="175">
        <v>5</v>
      </c>
      <c r="O11" s="58">
        <v>0</v>
      </c>
      <c r="P11" s="59"/>
      <c r="Q11" s="257"/>
      <c r="R11" s="30"/>
      <c r="S11" s="155">
        <v>2</v>
      </c>
      <c r="T11" s="121"/>
      <c r="U11" s="32"/>
      <c r="V11" s="32"/>
      <c r="W11" s="122"/>
      <c r="X11" s="123"/>
      <c r="Y11" s="32"/>
      <c r="Z11" s="32"/>
      <c r="AA11" s="122"/>
      <c r="AB11" s="123"/>
      <c r="AC11" s="32"/>
      <c r="AD11" s="32"/>
      <c r="AE11" s="122"/>
    </row>
    <row r="12" spans="2:31" s="10" customFormat="1" ht="11.25" customHeight="1" thickBot="1">
      <c r="B12" s="158"/>
      <c r="C12" s="156"/>
      <c r="D12" s="262"/>
      <c r="E12" s="149"/>
      <c r="F12" s="176"/>
      <c r="G12" s="248"/>
      <c r="H12" s="248"/>
      <c r="I12" s="249"/>
      <c r="J12" s="176"/>
      <c r="K12" s="56">
        <v>11</v>
      </c>
      <c r="L12" s="57"/>
      <c r="M12" s="258"/>
      <c r="N12" s="176"/>
      <c r="O12" s="56">
        <v>0</v>
      </c>
      <c r="P12" s="57"/>
      <c r="Q12" s="258"/>
      <c r="R12" s="31"/>
      <c r="S12" s="178"/>
      <c r="T12" s="121"/>
      <c r="U12" s="32"/>
      <c r="V12" s="32"/>
      <c r="W12" s="122"/>
      <c r="X12" s="123"/>
      <c r="Y12" s="32"/>
      <c r="Z12" s="32"/>
      <c r="AA12" s="122"/>
      <c r="AB12" s="123"/>
      <c r="AC12" s="32"/>
      <c r="AD12" s="32"/>
      <c r="AE12" s="122"/>
    </row>
    <row r="13" spans="2:31" s="10" customFormat="1" ht="11.25" customHeight="1">
      <c r="B13" s="166">
        <v>2</v>
      </c>
      <c r="C13" s="160" t="s">
        <v>165</v>
      </c>
      <c r="D13" s="261"/>
      <c r="E13" s="164" t="s">
        <v>62</v>
      </c>
      <c r="F13" s="175"/>
      <c r="G13" s="58">
        <v>1</v>
      </c>
      <c r="H13" s="59"/>
      <c r="I13" s="257"/>
      <c r="J13" s="175"/>
      <c r="K13" s="58"/>
      <c r="L13" s="59"/>
      <c r="M13" s="257"/>
      <c r="N13" s="165"/>
      <c r="O13" s="54"/>
      <c r="P13" s="55"/>
      <c r="Q13" s="259"/>
      <c r="R13" s="30"/>
      <c r="S13" s="155">
        <v>5</v>
      </c>
      <c r="T13" s="121"/>
      <c r="U13" s="32"/>
      <c r="V13" s="32"/>
      <c r="W13" s="124"/>
      <c r="X13" s="123"/>
      <c r="Y13" s="32"/>
      <c r="Z13" s="32"/>
      <c r="AA13" s="122"/>
      <c r="AB13" s="123"/>
      <c r="AC13" s="32"/>
      <c r="AD13" s="32"/>
      <c r="AE13" s="122"/>
    </row>
    <row r="14" spans="2:31" s="10" customFormat="1" ht="11.25" customHeight="1" thickBot="1">
      <c r="B14" s="159"/>
      <c r="C14" s="161"/>
      <c r="D14" s="263"/>
      <c r="E14" s="149"/>
      <c r="F14" s="176"/>
      <c r="G14" s="56">
        <v>1</v>
      </c>
      <c r="H14" s="57"/>
      <c r="I14" s="258"/>
      <c r="J14" s="176"/>
      <c r="K14" s="56"/>
      <c r="L14" s="57"/>
      <c r="M14" s="258"/>
      <c r="N14" s="176"/>
      <c r="O14" s="56"/>
      <c r="P14" s="57"/>
      <c r="Q14" s="260"/>
      <c r="R14" s="31"/>
      <c r="S14" s="178"/>
      <c r="T14" s="121"/>
      <c r="U14" s="32"/>
      <c r="V14" s="32"/>
      <c r="W14" s="124"/>
      <c r="X14" s="123"/>
      <c r="Y14" s="32"/>
      <c r="Z14" s="32"/>
      <c r="AA14" s="122"/>
      <c r="AB14" s="123"/>
      <c r="AC14" s="32"/>
      <c r="AD14" s="32"/>
      <c r="AE14" s="122"/>
    </row>
    <row r="15" spans="2:31" s="10" customFormat="1" ht="11.25" customHeight="1">
      <c r="B15" s="158">
        <v>3</v>
      </c>
      <c r="C15" s="156" t="s">
        <v>166</v>
      </c>
      <c r="D15" s="262"/>
      <c r="E15" s="164" t="s">
        <v>64</v>
      </c>
      <c r="F15" s="213"/>
      <c r="G15" s="14">
        <v>3</v>
      </c>
      <c r="H15" s="15"/>
      <c r="I15" s="238"/>
      <c r="J15" s="250">
        <v>1</v>
      </c>
      <c r="K15" s="54">
        <v>0</v>
      </c>
      <c r="L15" s="55"/>
      <c r="M15" s="264"/>
      <c r="N15" s="165"/>
      <c r="O15" s="54"/>
      <c r="P15" s="55"/>
      <c r="Q15" s="259"/>
      <c r="R15" s="30"/>
      <c r="S15" s="155">
        <v>3</v>
      </c>
      <c r="T15" s="121"/>
      <c r="U15" s="32"/>
      <c r="V15" s="32"/>
      <c r="W15" s="122"/>
      <c r="X15" s="123"/>
      <c r="Y15" s="32"/>
      <c r="Z15" s="32"/>
      <c r="AA15" s="122"/>
      <c r="AB15" s="123"/>
      <c r="AC15" s="32"/>
      <c r="AD15" s="32"/>
      <c r="AE15" s="122"/>
    </row>
    <row r="16" spans="2:31" s="10" customFormat="1" ht="11.25" customHeight="1" thickBot="1">
      <c r="B16" s="159"/>
      <c r="C16" s="161"/>
      <c r="D16" s="263"/>
      <c r="E16" s="149"/>
      <c r="F16" s="209"/>
      <c r="G16" s="11">
        <v>5</v>
      </c>
      <c r="H16" s="12"/>
      <c r="I16" s="234"/>
      <c r="J16" s="248"/>
      <c r="K16" s="56">
        <v>0</v>
      </c>
      <c r="L16" s="57"/>
      <c r="M16" s="258"/>
      <c r="N16" s="176"/>
      <c r="O16" s="56"/>
      <c r="P16" s="57"/>
      <c r="Q16" s="260"/>
      <c r="R16" s="31"/>
      <c r="S16" s="178"/>
      <c r="T16" s="121"/>
      <c r="U16" s="32"/>
      <c r="V16" s="32"/>
      <c r="W16" s="122"/>
      <c r="X16" s="123"/>
      <c r="Y16" s="32"/>
      <c r="Z16" s="32"/>
      <c r="AA16" s="122"/>
      <c r="AB16" s="123"/>
      <c r="AC16" s="32"/>
      <c r="AD16" s="32"/>
      <c r="AE16" s="122"/>
    </row>
    <row r="17" spans="2:31" ht="14.25" customHeight="1" hidden="1">
      <c r="B17" s="17"/>
      <c r="C17" s="22" t="s">
        <v>4</v>
      </c>
      <c r="D17" s="89"/>
      <c r="E17" s="37" t="s">
        <v>13</v>
      </c>
      <c r="F17" s="18"/>
      <c r="G17" s="24"/>
      <c r="H17" s="25"/>
      <c r="I17" s="25"/>
      <c r="J17" s="18"/>
      <c r="K17" s="24"/>
      <c r="L17" s="25"/>
      <c r="M17" s="25"/>
      <c r="N17" s="18"/>
      <c r="O17" s="24"/>
      <c r="P17" s="25"/>
      <c r="Q17" s="48"/>
      <c r="R17" s="19"/>
      <c r="S17" s="21"/>
      <c r="T17" s="38"/>
      <c r="U17" s="39"/>
      <c r="V17" s="98"/>
      <c r="W17" s="98"/>
      <c r="X17" s="115"/>
      <c r="Y17" s="39"/>
      <c r="Z17" s="98"/>
      <c r="AA17" s="98"/>
      <c r="AB17" s="115"/>
      <c r="AC17" s="39"/>
      <c r="AD17" s="98"/>
      <c r="AE17" s="98"/>
    </row>
    <row r="18" spans="2:31" ht="12.75">
      <c r="B18" s="158">
        <v>4</v>
      </c>
      <c r="C18" s="156" t="s">
        <v>167</v>
      </c>
      <c r="D18" s="265"/>
      <c r="E18" s="164" t="s">
        <v>75</v>
      </c>
      <c r="F18" s="213"/>
      <c r="G18" s="14">
        <v>0</v>
      </c>
      <c r="H18" s="15"/>
      <c r="I18" s="238"/>
      <c r="J18" s="213"/>
      <c r="K18" s="14"/>
      <c r="L18" s="15"/>
      <c r="M18" s="238"/>
      <c r="N18" s="213">
        <v>7</v>
      </c>
      <c r="O18" s="14">
        <v>1</v>
      </c>
      <c r="P18" s="15"/>
      <c r="Q18" s="238"/>
      <c r="R18" s="30"/>
      <c r="S18" s="155">
        <v>5</v>
      </c>
      <c r="T18" s="121"/>
      <c r="U18" s="32"/>
      <c r="V18" s="32"/>
      <c r="W18" s="122"/>
      <c r="X18" s="123"/>
      <c r="Y18" s="32"/>
      <c r="Z18" s="32"/>
      <c r="AA18" s="122"/>
      <c r="AB18" s="123"/>
      <c r="AC18" s="32"/>
      <c r="AD18" s="32"/>
      <c r="AE18" s="122"/>
    </row>
    <row r="19" spans="2:31" ht="13.5" thickBot="1">
      <c r="B19" s="158"/>
      <c r="C19" s="156"/>
      <c r="D19" s="267"/>
      <c r="E19" s="149"/>
      <c r="F19" s="209"/>
      <c r="G19" s="11">
        <v>0</v>
      </c>
      <c r="H19" s="12"/>
      <c r="I19" s="234"/>
      <c r="J19" s="209"/>
      <c r="K19" s="11"/>
      <c r="L19" s="12"/>
      <c r="M19" s="234"/>
      <c r="N19" s="209"/>
      <c r="O19" s="11">
        <v>3</v>
      </c>
      <c r="P19" s="12"/>
      <c r="Q19" s="234"/>
      <c r="R19" s="31"/>
      <c r="S19" s="178"/>
      <c r="T19" s="121"/>
      <c r="U19" s="32"/>
      <c r="V19" s="32"/>
      <c r="W19" s="122"/>
      <c r="X19" s="123"/>
      <c r="Y19" s="32"/>
      <c r="Z19" s="32"/>
      <c r="AA19" s="122"/>
      <c r="AB19" s="123"/>
      <c r="AC19" s="32"/>
      <c r="AD19" s="32"/>
      <c r="AE19" s="122"/>
    </row>
    <row r="20" spans="2:31" ht="12.75">
      <c r="B20" s="166">
        <v>5</v>
      </c>
      <c r="C20" s="160" t="s">
        <v>168</v>
      </c>
      <c r="D20" s="265"/>
      <c r="E20" s="164" t="s">
        <v>62</v>
      </c>
      <c r="F20" s="208"/>
      <c r="G20" s="33">
        <v>4</v>
      </c>
      <c r="H20" s="34"/>
      <c r="I20" s="233"/>
      <c r="J20" s="213">
        <v>7</v>
      </c>
      <c r="K20" s="14">
        <v>5</v>
      </c>
      <c r="L20" s="15"/>
      <c r="M20" s="238"/>
      <c r="N20" s="213">
        <v>1</v>
      </c>
      <c r="O20" s="14">
        <v>5</v>
      </c>
      <c r="P20" s="15"/>
      <c r="Q20" s="235"/>
      <c r="R20" s="30"/>
      <c r="S20" s="155">
        <v>1</v>
      </c>
      <c r="T20" s="121"/>
      <c r="U20" s="32"/>
      <c r="V20" s="32"/>
      <c r="W20" s="124"/>
      <c r="X20" s="123"/>
      <c r="Y20" s="32"/>
      <c r="Z20" s="32"/>
      <c r="AA20" s="122"/>
      <c r="AB20" s="123"/>
      <c r="AC20" s="32"/>
      <c r="AD20" s="32"/>
      <c r="AE20" s="122"/>
    </row>
    <row r="21" spans="2:31" ht="13.5" thickBot="1">
      <c r="B21" s="159"/>
      <c r="C21" s="161"/>
      <c r="D21" s="266"/>
      <c r="E21" s="157"/>
      <c r="F21" s="209"/>
      <c r="G21" s="11">
        <v>12</v>
      </c>
      <c r="H21" s="12"/>
      <c r="I21" s="234"/>
      <c r="J21" s="209"/>
      <c r="K21" s="11">
        <v>9</v>
      </c>
      <c r="L21" s="12"/>
      <c r="M21" s="234"/>
      <c r="N21" s="209"/>
      <c r="O21" s="11">
        <v>8</v>
      </c>
      <c r="P21" s="12"/>
      <c r="Q21" s="232"/>
      <c r="R21" s="31"/>
      <c r="S21" s="178"/>
      <c r="T21" s="121"/>
      <c r="U21" s="32"/>
      <c r="V21" s="32"/>
      <c r="W21" s="124"/>
      <c r="X21" s="123"/>
      <c r="Y21" s="32"/>
      <c r="Z21" s="32"/>
      <c r="AA21" s="122"/>
      <c r="AB21" s="123"/>
      <c r="AC21" s="32"/>
      <c r="AD21" s="32"/>
      <c r="AE21" s="122"/>
    </row>
    <row r="22" spans="2:31" ht="12.75">
      <c r="B22" s="158">
        <v>6</v>
      </c>
      <c r="C22" s="156" t="s">
        <v>169</v>
      </c>
      <c r="D22" s="267"/>
      <c r="E22" s="149" t="s">
        <v>62</v>
      </c>
      <c r="F22" s="213"/>
      <c r="G22" s="14">
        <v>0</v>
      </c>
      <c r="H22" s="15"/>
      <c r="I22" s="238"/>
      <c r="J22" s="200"/>
      <c r="K22" s="14"/>
      <c r="L22" s="15"/>
      <c r="M22" s="238"/>
      <c r="N22" s="213"/>
      <c r="O22" s="14"/>
      <c r="P22" s="15"/>
      <c r="Q22" s="235"/>
      <c r="R22" s="30"/>
      <c r="S22" s="155">
        <v>7</v>
      </c>
      <c r="T22" s="121"/>
      <c r="U22" s="32"/>
      <c r="V22" s="32"/>
      <c r="W22" s="122"/>
      <c r="X22" s="123"/>
      <c r="Y22" s="32"/>
      <c r="Z22" s="32"/>
      <c r="AA22" s="122"/>
      <c r="AB22" s="123"/>
      <c r="AC22" s="32"/>
      <c r="AD22" s="32"/>
      <c r="AE22" s="122"/>
    </row>
    <row r="23" spans="2:31" ht="13.5" thickBot="1">
      <c r="B23" s="159"/>
      <c r="C23" s="161"/>
      <c r="D23" s="266"/>
      <c r="E23" s="157"/>
      <c r="F23" s="209"/>
      <c r="G23" s="11">
        <v>0</v>
      </c>
      <c r="H23" s="12"/>
      <c r="I23" s="234"/>
      <c r="J23" s="217"/>
      <c r="K23" s="11"/>
      <c r="L23" s="12"/>
      <c r="M23" s="234"/>
      <c r="N23" s="209"/>
      <c r="O23" s="11"/>
      <c r="P23" s="12"/>
      <c r="Q23" s="232"/>
      <c r="R23" s="31"/>
      <c r="S23" s="178"/>
      <c r="T23" s="121"/>
      <c r="U23" s="32"/>
      <c r="V23" s="32"/>
      <c r="W23" s="122"/>
      <c r="X23" s="123"/>
      <c r="Y23" s="32"/>
      <c r="Z23" s="32"/>
      <c r="AA23" s="122"/>
      <c r="AB23" s="123"/>
      <c r="AC23" s="32"/>
      <c r="AD23" s="32"/>
      <c r="AE23" s="122"/>
    </row>
    <row r="24" spans="2:31" ht="12.75">
      <c r="B24" s="158">
        <v>7</v>
      </c>
      <c r="C24" s="156" t="s">
        <v>170</v>
      </c>
      <c r="D24" s="267"/>
      <c r="E24" s="149" t="s">
        <v>73</v>
      </c>
      <c r="F24" s="213"/>
      <c r="G24" s="14">
        <v>4</v>
      </c>
      <c r="H24" s="15"/>
      <c r="I24" s="238"/>
      <c r="J24" s="200">
        <v>5</v>
      </c>
      <c r="K24" s="14">
        <v>0</v>
      </c>
      <c r="L24" s="15"/>
      <c r="M24" s="238"/>
      <c r="N24" s="213">
        <v>4</v>
      </c>
      <c r="O24" s="14">
        <v>3</v>
      </c>
      <c r="P24" s="15"/>
      <c r="Q24" s="235"/>
      <c r="R24" s="30"/>
      <c r="S24" s="155">
        <v>3</v>
      </c>
      <c r="T24" s="121"/>
      <c r="U24" s="32"/>
      <c r="V24" s="32"/>
      <c r="W24" s="122"/>
      <c r="X24" s="123"/>
      <c r="Y24" s="32"/>
      <c r="Z24" s="32"/>
      <c r="AA24" s="122"/>
      <c r="AB24" s="123"/>
      <c r="AC24" s="32"/>
      <c r="AD24" s="32"/>
      <c r="AE24" s="122"/>
    </row>
    <row r="25" spans="2:31" ht="13.5" thickBot="1">
      <c r="B25" s="159"/>
      <c r="C25" s="161"/>
      <c r="D25" s="266"/>
      <c r="E25" s="157"/>
      <c r="F25" s="209"/>
      <c r="G25" s="11">
        <v>12</v>
      </c>
      <c r="H25" s="12"/>
      <c r="I25" s="234"/>
      <c r="J25" s="217"/>
      <c r="K25" s="11">
        <v>3</v>
      </c>
      <c r="L25" s="12"/>
      <c r="M25" s="234"/>
      <c r="N25" s="209"/>
      <c r="O25" s="11">
        <v>9</v>
      </c>
      <c r="P25" s="12"/>
      <c r="Q25" s="232"/>
      <c r="R25" s="31"/>
      <c r="S25" s="178"/>
      <c r="T25" s="121"/>
      <c r="U25" s="32"/>
      <c r="V25" s="32"/>
      <c r="W25" s="122"/>
      <c r="X25" s="123"/>
      <c r="Y25" s="32"/>
      <c r="Z25" s="32"/>
      <c r="AA25" s="122"/>
      <c r="AB25" s="123"/>
      <c r="AC25" s="32"/>
      <c r="AD25" s="32"/>
      <c r="AE25" s="122"/>
    </row>
    <row r="28" spans="3:19" ht="14.25">
      <c r="C28" s="7" t="s">
        <v>46</v>
      </c>
      <c r="D28" s="150" t="str">
        <f>Arvud!A11</f>
        <v>Vello Aava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2"/>
    </row>
    <row r="29" spans="3:19" ht="14.25">
      <c r="C29" s="7" t="s">
        <v>47</v>
      </c>
      <c r="D29" s="150" t="str">
        <f>Arvud!A14</f>
        <v>Hans Ilves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2"/>
    </row>
    <row r="36" spans="1:31" ht="13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</row>
    <row r="37" spans="1:31" ht="13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</row>
    <row r="38" spans="1:31" ht="13.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</sheetData>
  <mergeCells count="89">
    <mergeCell ref="B3:S3"/>
    <mergeCell ref="D28:S28"/>
    <mergeCell ref="D29:S29"/>
    <mergeCell ref="M24:M25"/>
    <mergeCell ref="N24:N25"/>
    <mergeCell ref="Q24:Q25"/>
    <mergeCell ref="S24:S25"/>
    <mergeCell ref="B24:B25"/>
    <mergeCell ref="C24:C25"/>
    <mergeCell ref="D24:D25"/>
    <mergeCell ref="E24:E25"/>
    <mergeCell ref="F24:F25"/>
    <mergeCell ref="I24:I25"/>
    <mergeCell ref="J24:J25"/>
    <mergeCell ref="B22:B23"/>
    <mergeCell ref="C22:C23"/>
    <mergeCell ref="D22:D23"/>
    <mergeCell ref="E22:E23"/>
    <mergeCell ref="F22:F23"/>
    <mergeCell ref="I22:I23"/>
    <mergeCell ref="J22:J23"/>
    <mergeCell ref="M22:M23"/>
    <mergeCell ref="N20:N21"/>
    <mergeCell ref="Q20:Q21"/>
    <mergeCell ref="S20:S21"/>
    <mergeCell ref="N22:N23"/>
    <mergeCell ref="Q22:Q23"/>
    <mergeCell ref="S22:S23"/>
    <mergeCell ref="B20:B21"/>
    <mergeCell ref="C20:C21"/>
    <mergeCell ref="D20:D21"/>
    <mergeCell ref="E20:E21"/>
    <mergeCell ref="F20:F21"/>
    <mergeCell ref="I20:I21"/>
    <mergeCell ref="J20:J21"/>
    <mergeCell ref="M20:M21"/>
    <mergeCell ref="M18:M19"/>
    <mergeCell ref="N18:N19"/>
    <mergeCell ref="Q18:Q19"/>
    <mergeCell ref="S18:S19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F15:F16"/>
    <mergeCell ref="I15:I16"/>
    <mergeCell ref="J15:J16"/>
    <mergeCell ref="M15:M16"/>
    <mergeCell ref="B15:B16"/>
    <mergeCell ref="C15:C16"/>
    <mergeCell ref="D15:D16"/>
    <mergeCell ref="E15:E16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M13:M14"/>
    <mergeCell ref="N11:N12"/>
    <mergeCell ref="Q11:Q12"/>
    <mergeCell ref="S11:S12"/>
    <mergeCell ref="B11:B12"/>
    <mergeCell ref="C11:C12"/>
    <mergeCell ref="D11:D12"/>
    <mergeCell ref="E11:E12"/>
    <mergeCell ref="F11:I12"/>
    <mergeCell ref="J11:J12"/>
    <mergeCell ref="M11:M12"/>
    <mergeCell ref="B7:B9"/>
    <mergeCell ref="C7:C9"/>
    <mergeCell ref="D7:D9"/>
    <mergeCell ref="E7:E9"/>
    <mergeCell ref="F7:I7"/>
    <mergeCell ref="J7:M7"/>
    <mergeCell ref="N7:Q7"/>
    <mergeCell ref="S7:S9"/>
    <mergeCell ref="B1:S1"/>
    <mergeCell ref="B2:S2"/>
  </mergeCells>
  <printOptions/>
  <pageMargins left="1.5" right="0.38" top="0.984251968503937" bottom="0.984251968503937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1">
      <selection activeCell="C11" sqref="C11:S27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68" t="str">
        <f>Arvud!A2</f>
        <v>Küllo Kõivu XIII Mälestusvõistlused vabamaadluses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1" ht="12.75">
      <c r="B2" s="168" t="str">
        <f>Arvud!A5</f>
        <v>21. mai 2011.a.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2:31" s="1" customFormat="1" ht="15" customHeight="1">
      <c r="B3" s="168" t="str">
        <f>Arvud!A8</f>
        <v>Viljandimaa, Viljandi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42</v>
      </c>
      <c r="D5" s="29">
        <v>55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80" t="s">
        <v>1</v>
      </c>
      <c r="C7" s="183" t="s">
        <v>38</v>
      </c>
      <c r="D7" s="186" t="s">
        <v>40</v>
      </c>
      <c r="E7" s="268" t="s">
        <v>39</v>
      </c>
      <c r="F7" s="153" t="s">
        <v>10</v>
      </c>
      <c r="G7" s="153"/>
      <c r="H7" s="153"/>
      <c r="I7" s="153"/>
      <c r="J7" s="195" t="s">
        <v>50</v>
      </c>
      <c r="K7" s="153"/>
      <c r="L7" s="153"/>
      <c r="M7" s="154"/>
      <c r="N7" s="153" t="s">
        <v>51</v>
      </c>
      <c r="O7" s="153"/>
      <c r="P7" s="153"/>
      <c r="Q7" s="153"/>
      <c r="R7" s="105" t="s">
        <v>43</v>
      </c>
      <c r="S7" s="191" t="s">
        <v>44</v>
      </c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</row>
    <row r="8" spans="2:31" ht="14.25">
      <c r="B8" s="181"/>
      <c r="C8" s="184"/>
      <c r="D8" s="187"/>
      <c r="E8" s="269"/>
      <c r="F8" s="99"/>
      <c r="G8" s="9" t="s">
        <v>0</v>
      </c>
      <c r="H8" s="93" t="s">
        <v>45</v>
      </c>
      <c r="I8" s="100"/>
      <c r="J8" s="102"/>
      <c r="K8" s="9" t="s">
        <v>0</v>
      </c>
      <c r="L8" s="93" t="s">
        <v>45</v>
      </c>
      <c r="M8" s="103"/>
      <c r="N8" s="99"/>
      <c r="O8" s="9" t="s">
        <v>0</v>
      </c>
      <c r="P8" s="93" t="s">
        <v>45</v>
      </c>
      <c r="Q8" s="100"/>
      <c r="R8" s="106" t="s">
        <v>0</v>
      </c>
      <c r="S8" s="192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</row>
    <row r="9" spans="2:31" ht="37.5" thickBot="1">
      <c r="B9" s="182"/>
      <c r="C9" s="185"/>
      <c r="D9" s="188"/>
      <c r="E9" s="270"/>
      <c r="F9" s="99"/>
      <c r="G9" s="9" t="s">
        <v>2</v>
      </c>
      <c r="H9" s="94" t="s">
        <v>49</v>
      </c>
      <c r="I9" s="101" t="s">
        <v>48</v>
      </c>
      <c r="J9" s="102"/>
      <c r="K9" s="9" t="s">
        <v>2</v>
      </c>
      <c r="L9" s="94" t="s">
        <v>49</v>
      </c>
      <c r="M9" s="104" t="s">
        <v>48</v>
      </c>
      <c r="N9" s="99"/>
      <c r="O9" s="9" t="s">
        <v>2</v>
      </c>
      <c r="P9" s="94" t="s">
        <v>49</v>
      </c>
      <c r="Q9" s="101" t="s">
        <v>48</v>
      </c>
      <c r="R9" s="107" t="s">
        <v>2</v>
      </c>
      <c r="S9" s="193"/>
      <c r="T9" s="38"/>
      <c r="U9" s="39"/>
      <c r="V9" s="98"/>
      <c r="W9" s="98"/>
      <c r="X9" s="38"/>
      <c r="Y9" s="39"/>
      <c r="Z9" s="98"/>
      <c r="AA9" s="98"/>
      <c r="AB9" s="38"/>
      <c r="AC9" s="39"/>
      <c r="AD9" s="98"/>
      <c r="AE9" s="98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98"/>
      <c r="W10" s="98"/>
      <c r="X10" s="38"/>
      <c r="Y10" s="39"/>
      <c r="Z10" s="98"/>
      <c r="AA10" s="98"/>
      <c r="AB10" s="38"/>
      <c r="AC10" s="39"/>
      <c r="AD10" s="98"/>
      <c r="AE10" s="98"/>
    </row>
    <row r="11" spans="2:31" s="10" customFormat="1" ht="11.25" customHeight="1" thickBot="1">
      <c r="B11" s="166">
        <v>1</v>
      </c>
      <c r="C11" s="160" t="s">
        <v>61</v>
      </c>
      <c r="D11" s="265"/>
      <c r="E11" s="164" t="s">
        <v>62</v>
      </c>
      <c r="F11" s="208">
        <v>2</v>
      </c>
      <c r="G11" s="33">
        <v>0</v>
      </c>
      <c r="H11" s="34"/>
      <c r="I11" s="210"/>
      <c r="J11" s="208"/>
      <c r="K11" s="33"/>
      <c r="L11" s="34"/>
      <c r="M11" s="210"/>
      <c r="N11" s="208"/>
      <c r="O11" s="33"/>
      <c r="P11" s="34"/>
      <c r="Q11" s="210"/>
      <c r="R11" s="30">
        <v>0</v>
      </c>
      <c r="S11" s="177">
        <v>8</v>
      </c>
      <c r="T11" s="121"/>
      <c r="U11" s="32"/>
      <c r="V11" s="32"/>
      <c r="W11" s="122"/>
      <c r="X11" s="123"/>
      <c r="Y11" s="32"/>
      <c r="Z11" s="32"/>
      <c r="AA11" s="122"/>
      <c r="AB11" s="123"/>
      <c r="AC11" s="32"/>
      <c r="AD11" s="32"/>
      <c r="AE11" s="122"/>
    </row>
    <row r="12" spans="2:31" s="10" customFormat="1" ht="11.25" customHeight="1" thickBot="1">
      <c r="B12" s="158"/>
      <c r="C12" s="156"/>
      <c r="D12" s="267"/>
      <c r="E12" s="149"/>
      <c r="F12" s="209"/>
      <c r="G12" s="11">
        <v>0</v>
      </c>
      <c r="H12" s="12"/>
      <c r="I12" s="211"/>
      <c r="J12" s="209"/>
      <c r="K12" s="11"/>
      <c r="L12" s="12"/>
      <c r="M12" s="211"/>
      <c r="N12" s="209"/>
      <c r="O12" s="11"/>
      <c r="P12" s="12"/>
      <c r="Q12" s="211"/>
      <c r="R12" s="30">
        <v>0</v>
      </c>
      <c r="S12" s="178"/>
      <c r="T12" s="121"/>
      <c r="U12" s="32"/>
      <c r="V12" s="32"/>
      <c r="W12" s="122"/>
      <c r="X12" s="123"/>
      <c r="Y12" s="32"/>
      <c r="Z12" s="32"/>
      <c r="AA12" s="122"/>
      <c r="AB12" s="123"/>
      <c r="AC12" s="32"/>
      <c r="AD12" s="32"/>
      <c r="AE12" s="122"/>
    </row>
    <row r="13" spans="2:31" s="10" customFormat="1" ht="11.25" customHeight="1" thickBot="1">
      <c r="B13" s="166">
        <v>2</v>
      </c>
      <c r="C13" s="160" t="s">
        <v>63</v>
      </c>
      <c r="D13" s="265"/>
      <c r="E13" s="164" t="s">
        <v>64</v>
      </c>
      <c r="F13" s="208">
        <v>1</v>
      </c>
      <c r="G13" s="33">
        <v>5</v>
      </c>
      <c r="H13" s="34"/>
      <c r="I13" s="210"/>
      <c r="J13" s="213">
        <v>3</v>
      </c>
      <c r="K13" s="14">
        <v>0</v>
      </c>
      <c r="L13" s="15"/>
      <c r="M13" s="214"/>
      <c r="N13" s="213">
        <v>4</v>
      </c>
      <c r="O13" s="14">
        <v>5</v>
      </c>
      <c r="P13" s="15"/>
      <c r="Q13" s="215"/>
      <c r="R13" s="30"/>
      <c r="S13" s="155">
        <v>3</v>
      </c>
      <c r="T13" s="121"/>
      <c r="U13" s="32"/>
      <c r="V13" s="32"/>
      <c r="W13" s="124"/>
      <c r="X13" s="123"/>
      <c r="Y13" s="32"/>
      <c r="Z13" s="32"/>
      <c r="AA13" s="122"/>
      <c r="AB13" s="123"/>
      <c r="AC13" s="32"/>
      <c r="AD13" s="32"/>
      <c r="AE13" s="122"/>
    </row>
    <row r="14" spans="2:31" s="10" customFormat="1" ht="11.25" customHeight="1" thickBot="1">
      <c r="B14" s="159"/>
      <c r="C14" s="161"/>
      <c r="D14" s="266"/>
      <c r="E14" s="157"/>
      <c r="F14" s="209"/>
      <c r="G14" s="11">
        <v>14</v>
      </c>
      <c r="H14" s="12"/>
      <c r="I14" s="211"/>
      <c r="J14" s="209"/>
      <c r="K14" s="11">
        <v>0</v>
      </c>
      <c r="L14" s="12"/>
      <c r="M14" s="211"/>
      <c r="N14" s="209"/>
      <c r="O14" s="11">
        <v>9</v>
      </c>
      <c r="P14" s="12"/>
      <c r="Q14" s="216"/>
      <c r="R14" s="30"/>
      <c r="S14" s="178"/>
      <c r="T14" s="121"/>
      <c r="U14" s="32"/>
      <c r="V14" s="32"/>
      <c r="W14" s="124"/>
      <c r="X14" s="123"/>
      <c r="Y14" s="32"/>
      <c r="Z14" s="32"/>
      <c r="AA14" s="122"/>
      <c r="AB14" s="123"/>
      <c r="AC14" s="32"/>
      <c r="AD14" s="32"/>
      <c r="AE14" s="122"/>
    </row>
    <row r="15" spans="2:31" s="10" customFormat="1" ht="11.25" customHeight="1" thickBot="1">
      <c r="B15" s="158">
        <v>3</v>
      </c>
      <c r="C15" s="156" t="s">
        <v>65</v>
      </c>
      <c r="D15" s="267"/>
      <c r="E15" s="149" t="s">
        <v>62</v>
      </c>
      <c r="F15" s="213">
        <v>4</v>
      </c>
      <c r="G15" s="14">
        <v>4</v>
      </c>
      <c r="H15" s="15"/>
      <c r="I15" s="214"/>
      <c r="J15" s="200">
        <v>2</v>
      </c>
      <c r="K15" s="14">
        <v>5</v>
      </c>
      <c r="L15" s="15"/>
      <c r="M15" s="214"/>
      <c r="N15" s="213">
        <v>6</v>
      </c>
      <c r="O15" s="14">
        <v>3</v>
      </c>
      <c r="P15" s="15"/>
      <c r="Q15" s="215"/>
      <c r="R15" s="30"/>
      <c r="S15" s="155">
        <v>1</v>
      </c>
      <c r="T15" s="121"/>
      <c r="U15" s="32"/>
      <c r="V15" s="32"/>
      <c r="W15" s="122"/>
      <c r="X15" s="123"/>
      <c r="Y15" s="32"/>
      <c r="Z15" s="32"/>
      <c r="AA15" s="122"/>
      <c r="AB15" s="123"/>
      <c r="AC15" s="32"/>
      <c r="AD15" s="32"/>
      <c r="AE15" s="122"/>
    </row>
    <row r="16" spans="2:31" s="10" customFormat="1" ht="11.25" customHeight="1" thickBot="1">
      <c r="B16" s="159"/>
      <c r="C16" s="161"/>
      <c r="D16" s="266"/>
      <c r="E16" s="157"/>
      <c r="F16" s="209"/>
      <c r="G16" s="11">
        <v>11</v>
      </c>
      <c r="H16" s="12"/>
      <c r="I16" s="211"/>
      <c r="J16" s="217"/>
      <c r="K16" s="11">
        <v>6</v>
      </c>
      <c r="L16" s="12"/>
      <c r="M16" s="211"/>
      <c r="N16" s="209"/>
      <c r="O16" s="11">
        <v>8</v>
      </c>
      <c r="P16" s="12"/>
      <c r="Q16" s="216"/>
      <c r="R16" s="30"/>
      <c r="S16" s="178"/>
      <c r="T16" s="121"/>
      <c r="U16" s="32"/>
      <c r="V16" s="32"/>
      <c r="W16" s="122"/>
      <c r="X16" s="123"/>
      <c r="Y16" s="32"/>
      <c r="Z16" s="32"/>
      <c r="AA16" s="122"/>
      <c r="AB16" s="123"/>
      <c r="AC16" s="32"/>
      <c r="AD16" s="32"/>
      <c r="AE16" s="122"/>
    </row>
    <row r="17" spans="2:31" s="10" customFormat="1" ht="11.25" customHeight="1" thickBot="1">
      <c r="B17" s="158">
        <v>4</v>
      </c>
      <c r="C17" s="156" t="s">
        <v>66</v>
      </c>
      <c r="D17" s="267"/>
      <c r="E17" s="149" t="s">
        <v>67</v>
      </c>
      <c r="F17" s="213">
        <v>3</v>
      </c>
      <c r="G17" s="14">
        <v>0</v>
      </c>
      <c r="H17" s="15"/>
      <c r="I17" s="214"/>
      <c r="J17" s="200"/>
      <c r="K17" s="14"/>
      <c r="L17" s="15"/>
      <c r="M17" s="214"/>
      <c r="N17" s="213">
        <v>2</v>
      </c>
      <c r="O17" s="14">
        <v>0</v>
      </c>
      <c r="P17" s="15"/>
      <c r="Q17" s="215"/>
      <c r="R17" s="30"/>
      <c r="S17" s="155">
        <v>5</v>
      </c>
      <c r="T17" s="121"/>
      <c r="U17" s="32"/>
      <c r="V17" s="32"/>
      <c r="W17" s="122"/>
      <c r="X17" s="123"/>
      <c r="Y17" s="32"/>
      <c r="Z17" s="32"/>
      <c r="AA17" s="122"/>
      <c r="AB17" s="123"/>
      <c r="AC17" s="32"/>
      <c r="AD17" s="32"/>
      <c r="AE17" s="122"/>
    </row>
    <row r="18" spans="2:31" s="10" customFormat="1" ht="11.25" customHeight="1" thickBot="1">
      <c r="B18" s="159"/>
      <c r="C18" s="161"/>
      <c r="D18" s="266"/>
      <c r="E18" s="157"/>
      <c r="F18" s="209"/>
      <c r="G18" s="11">
        <v>0</v>
      </c>
      <c r="H18" s="12"/>
      <c r="I18" s="211"/>
      <c r="J18" s="217"/>
      <c r="K18" s="11"/>
      <c r="L18" s="12"/>
      <c r="M18" s="211"/>
      <c r="N18" s="209"/>
      <c r="O18" s="11">
        <v>0</v>
      </c>
      <c r="P18" s="12"/>
      <c r="Q18" s="216"/>
      <c r="R18" s="30"/>
      <c r="S18" s="178"/>
      <c r="T18" s="121"/>
      <c r="U18" s="32"/>
      <c r="V18" s="32"/>
      <c r="W18" s="122"/>
      <c r="X18" s="123"/>
      <c r="Y18" s="32"/>
      <c r="Z18" s="32"/>
      <c r="AA18" s="122"/>
      <c r="AB18" s="123"/>
      <c r="AC18" s="32"/>
      <c r="AD18" s="32"/>
      <c r="AE18" s="122"/>
    </row>
    <row r="19" spans="2:31" ht="11.25" customHeight="1" hidden="1">
      <c r="B19" s="17"/>
      <c r="C19" s="22" t="s">
        <v>4</v>
      </c>
      <c r="D19" s="89"/>
      <c r="E19" s="37" t="s">
        <v>13</v>
      </c>
      <c r="F19" s="18"/>
      <c r="G19" s="24"/>
      <c r="H19" s="25"/>
      <c r="I19" s="25"/>
      <c r="J19" s="18"/>
      <c r="K19" s="24"/>
      <c r="L19" s="25"/>
      <c r="M19" s="25"/>
      <c r="N19" s="18"/>
      <c r="O19" s="24"/>
      <c r="P19" s="25"/>
      <c r="Q19" s="25"/>
      <c r="R19" s="30"/>
      <c r="S19" s="21"/>
      <c r="T19" s="38"/>
      <c r="U19" s="39"/>
      <c r="V19" s="98"/>
      <c r="W19" s="98"/>
      <c r="X19" s="115"/>
      <c r="Y19" s="39"/>
      <c r="Z19" s="98"/>
      <c r="AA19" s="98"/>
      <c r="AB19" s="115"/>
      <c r="AC19" s="39"/>
      <c r="AD19" s="98"/>
      <c r="AE19" s="98"/>
    </row>
    <row r="20" spans="2:31" s="10" customFormat="1" ht="11.25" customHeight="1" thickBot="1">
      <c r="B20" s="158">
        <v>5</v>
      </c>
      <c r="C20" s="156" t="s">
        <v>68</v>
      </c>
      <c r="D20" s="265"/>
      <c r="E20" s="164" t="s">
        <v>62</v>
      </c>
      <c r="F20" s="213">
        <v>6</v>
      </c>
      <c r="G20" s="14">
        <v>0</v>
      </c>
      <c r="H20" s="15"/>
      <c r="I20" s="214"/>
      <c r="J20" s="213"/>
      <c r="K20" s="14"/>
      <c r="L20" s="15"/>
      <c r="M20" s="214"/>
      <c r="N20" s="213">
        <v>8</v>
      </c>
      <c r="O20" s="14">
        <v>0</v>
      </c>
      <c r="P20" s="15"/>
      <c r="Q20" s="214"/>
      <c r="R20" s="30"/>
      <c r="S20" s="155">
        <v>5</v>
      </c>
      <c r="T20" s="121"/>
      <c r="U20" s="32"/>
      <c r="V20" s="32"/>
      <c r="W20" s="122"/>
      <c r="X20" s="123"/>
      <c r="Y20" s="32"/>
      <c r="Z20" s="32"/>
      <c r="AA20" s="122"/>
      <c r="AB20" s="123"/>
      <c r="AC20" s="32"/>
      <c r="AD20" s="32"/>
      <c r="AE20" s="122"/>
    </row>
    <row r="21" spans="2:31" s="10" customFormat="1" ht="11.25" customHeight="1" thickBot="1">
      <c r="B21" s="158"/>
      <c r="C21" s="156"/>
      <c r="D21" s="267"/>
      <c r="E21" s="149"/>
      <c r="F21" s="209"/>
      <c r="G21" s="11">
        <v>0</v>
      </c>
      <c r="H21" s="12"/>
      <c r="I21" s="211"/>
      <c r="J21" s="209"/>
      <c r="K21" s="11"/>
      <c r="L21" s="12"/>
      <c r="M21" s="211"/>
      <c r="N21" s="209"/>
      <c r="O21" s="11">
        <v>0</v>
      </c>
      <c r="P21" s="12"/>
      <c r="Q21" s="211"/>
      <c r="R21" s="30"/>
      <c r="S21" s="178"/>
      <c r="T21" s="121"/>
      <c r="U21" s="32"/>
      <c r="V21" s="32"/>
      <c r="W21" s="122"/>
      <c r="X21" s="123"/>
      <c r="Y21" s="32"/>
      <c r="Z21" s="32"/>
      <c r="AA21" s="122"/>
      <c r="AB21" s="123"/>
      <c r="AC21" s="32"/>
      <c r="AD21" s="32"/>
      <c r="AE21" s="122"/>
    </row>
    <row r="22" spans="2:31" s="10" customFormat="1" ht="11.25" customHeight="1" thickBot="1">
      <c r="B22" s="166">
        <v>6</v>
      </c>
      <c r="C22" s="160" t="s">
        <v>69</v>
      </c>
      <c r="D22" s="265"/>
      <c r="E22" s="164" t="s">
        <v>70</v>
      </c>
      <c r="F22" s="208">
        <v>5</v>
      </c>
      <c r="G22" s="33">
        <v>5</v>
      </c>
      <c r="H22" s="34"/>
      <c r="I22" s="210"/>
      <c r="J22" s="213">
        <v>8</v>
      </c>
      <c r="K22" s="14">
        <v>5</v>
      </c>
      <c r="L22" s="15"/>
      <c r="M22" s="214"/>
      <c r="N22" s="213">
        <v>3</v>
      </c>
      <c r="O22" s="14">
        <v>0</v>
      </c>
      <c r="P22" s="15"/>
      <c r="Q22" s="215"/>
      <c r="R22" s="30"/>
      <c r="S22" s="155">
        <v>2</v>
      </c>
      <c r="T22" s="121"/>
      <c r="U22" s="32"/>
      <c r="V22" s="32"/>
      <c r="W22" s="124"/>
      <c r="X22" s="123"/>
      <c r="Y22" s="32"/>
      <c r="Z22" s="32"/>
      <c r="AA22" s="122"/>
      <c r="AB22" s="123"/>
      <c r="AC22" s="32"/>
      <c r="AD22" s="32"/>
      <c r="AE22" s="122"/>
    </row>
    <row r="23" spans="2:31" s="10" customFormat="1" ht="11.25" customHeight="1" thickBot="1">
      <c r="B23" s="159"/>
      <c r="C23" s="161"/>
      <c r="D23" s="266"/>
      <c r="E23" s="157"/>
      <c r="F23" s="209"/>
      <c r="G23" s="11">
        <v>3</v>
      </c>
      <c r="H23" s="12"/>
      <c r="I23" s="211"/>
      <c r="J23" s="209"/>
      <c r="K23" s="11">
        <v>6</v>
      </c>
      <c r="L23" s="12"/>
      <c r="M23" s="211"/>
      <c r="N23" s="209"/>
      <c r="O23" s="11">
        <v>0</v>
      </c>
      <c r="P23" s="12"/>
      <c r="Q23" s="216"/>
      <c r="R23" s="30"/>
      <c r="S23" s="178"/>
      <c r="T23" s="121"/>
      <c r="U23" s="32"/>
      <c r="V23" s="32"/>
      <c r="W23" s="124"/>
      <c r="X23" s="123"/>
      <c r="Y23" s="32"/>
      <c r="Z23" s="32"/>
      <c r="AA23" s="122"/>
      <c r="AB23" s="123"/>
      <c r="AC23" s="32"/>
      <c r="AD23" s="32"/>
      <c r="AE23" s="122"/>
    </row>
    <row r="24" spans="2:31" s="10" customFormat="1" ht="11.25" customHeight="1" thickBot="1">
      <c r="B24" s="158">
        <v>7</v>
      </c>
      <c r="C24" s="156" t="s">
        <v>71</v>
      </c>
      <c r="D24" s="267"/>
      <c r="E24" s="149" t="s">
        <v>67</v>
      </c>
      <c r="F24" s="213">
        <v>8</v>
      </c>
      <c r="G24" s="14">
        <v>0</v>
      </c>
      <c r="H24" s="15"/>
      <c r="I24" s="214"/>
      <c r="J24" s="200"/>
      <c r="K24" s="14"/>
      <c r="L24" s="15"/>
      <c r="M24" s="214"/>
      <c r="N24" s="213"/>
      <c r="O24" s="14"/>
      <c r="P24" s="15"/>
      <c r="Q24" s="215"/>
      <c r="R24" s="30">
        <v>0</v>
      </c>
      <c r="S24" s="155">
        <v>7</v>
      </c>
      <c r="T24" s="121"/>
      <c r="U24" s="32"/>
      <c r="V24" s="32"/>
      <c r="W24" s="122"/>
      <c r="X24" s="123"/>
      <c r="Y24" s="32"/>
      <c r="Z24" s="32"/>
      <c r="AA24" s="122"/>
      <c r="AB24" s="123"/>
      <c r="AC24" s="32"/>
      <c r="AD24" s="32"/>
      <c r="AE24" s="122"/>
    </row>
    <row r="25" spans="2:31" s="10" customFormat="1" ht="11.25" customHeight="1" thickBot="1">
      <c r="B25" s="159"/>
      <c r="C25" s="161"/>
      <c r="D25" s="266"/>
      <c r="E25" s="157"/>
      <c r="F25" s="209"/>
      <c r="G25" s="11">
        <v>2</v>
      </c>
      <c r="H25" s="12"/>
      <c r="I25" s="211"/>
      <c r="J25" s="217"/>
      <c r="K25" s="11"/>
      <c r="L25" s="12"/>
      <c r="M25" s="211"/>
      <c r="N25" s="209"/>
      <c r="O25" s="11"/>
      <c r="P25" s="12"/>
      <c r="Q25" s="216"/>
      <c r="R25" s="30">
        <v>2</v>
      </c>
      <c r="S25" s="178"/>
      <c r="T25" s="121"/>
      <c r="U25" s="32"/>
      <c r="V25" s="32"/>
      <c r="W25" s="122"/>
      <c r="X25" s="123"/>
      <c r="Y25" s="32"/>
      <c r="Z25" s="32"/>
      <c r="AA25" s="122"/>
      <c r="AB25" s="123"/>
      <c r="AC25" s="32"/>
      <c r="AD25" s="32"/>
      <c r="AE25" s="122"/>
    </row>
    <row r="26" spans="2:31" s="10" customFormat="1" ht="11.25" customHeight="1" thickBot="1">
      <c r="B26" s="158">
        <v>8</v>
      </c>
      <c r="C26" s="156" t="s">
        <v>72</v>
      </c>
      <c r="D26" s="267"/>
      <c r="E26" s="149" t="s">
        <v>73</v>
      </c>
      <c r="F26" s="213">
        <v>7</v>
      </c>
      <c r="G26" s="14">
        <v>5</v>
      </c>
      <c r="H26" s="15"/>
      <c r="I26" s="214"/>
      <c r="J26" s="200">
        <v>6</v>
      </c>
      <c r="K26" s="14">
        <v>0</v>
      </c>
      <c r="L26" s="15"/>
      <c r="M26" s="214"/>
      <c r="N26" s="213">
        <v>5</v>
      </c>
      <c r="O26" s="14">
        <v>5</v>
      </c>
      <c r="P26" s="15"/>
      <c r="Q26" s="215"/>
      <c r="R26" s="30"/>
      <c r="S26" s="155">
        <v>3</v>
      </c>
      <c r="T26" s="121"/>
      <c r="U26" s="32"/>
      <c r="V26" s="32"/>
      <c r="W26" s="122"/>
      <c r="X26" s="123"/>
      <c r="Y26" s="32"/>
      <c r="Z26" s="32"/>
      <c r="AA26" s="122"/>
      <c r="AB26" s="123"/>
      <c r="AC26" s="32"/>
      <c r="AD26" s="32"/>
      <c r="AE26" s="122"/>
    </row>
    <row r="27" spans="2:31" s="10" customFormat="1" ht="11.25" customHeight="1" thickBot="1">
      <c r="B27" s="159"/>
      <c r="C27" s="161"/>
      <c r="D27" s="266"/>
      <c r="E27" s="157"/>
      <c r="F27" s="209"/>
      <c r="G27" s="11">
        <v>8</v>
      </c>
      <c r="H27" s="12"/>
      <c r="I27" s="211"/>
      <c r="J27" s="217"/>
      <c r="K27" s="11">
        <v>1</v>
      </c>
      <c r="L27" s="12"/>
      <c r="M27" s="211"/>
      <c r="N27" s="209"/>
      <c r="O27" s="11">
        <v>0</v>
      </c>
      <c r="P27" s="12"/>
      <c r="Q27" s="216"/>
      <c r="R27" s="126"/>
      <c r="S27" s="178"/>
      <c r="T27" s="121"/>
      <c r="U27" s="32"/>
      <c r="V27" s="32"/>
      <c r="W27" s="122"/>
      <c r="X27" s="123"/>
      <c r="Y27" s="32"/>
      <c r="Z27" s="32"/>
      <c r="AA27" s="122"/>
      <c r="AB27" s="123"/>
      <c r="AC27" s="32"/>
      <c r="AD27" s="32"/>
      <c r="AE27" s="122"/>
    </row>
    <row r="28" ht="11.25" customHeight="1"/>
    <row r="29" spans="3:19" ht="11.25" customHeight="1">
      <c r="C29" s="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3:19" ht="11.25" customHeight="1"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3:19" ht="12.75" customHeight="1">
      <c r="C31" s="7" t="s">
        <v>46</v>
      </c>
      <c r="D31" s="150" t="str">
        <f>Arvud!A11</f>
        <v>Vello Aava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2"/>
    </row>
    <row r="32" spans="3:19" ht="12.75" customHeight="1">
      <c r="C32" s="7" t="s">
        <v>47</v>
      </c>
      <c r="D32" s="150" t="str">
        <f>Arvud!A14</f>
        <v>Hans Ilves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2"/>
    </row>
    <row r="33" spans="3:19" ht="11.25" customHeight="1">
      <c r="C33" s="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3:19" ht="11.25" customHeight="1">
      <c r="C34" s="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3:19" ht="11.25" customHeight="1">
      <c r="C35" s="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3:19" ht="11.25" customHeight="1">
      <c r="C36" s="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3:19" ht="11.25" customHeight="1">
      <c r="C37" s="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3:19" ht="11.25" customHeight="1">
      <c r="C38" s="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3:19" ht="11.25" customHeight="1">
      <c r="C39" s="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1" spans="1:31" ht="14.25">
      <c r="A41" s="40"/>
      <c r="B41" s="116"/>
      <c r="C41" s="40"/>
      <c r="D41" s="40"/>
      <c r="E41" s="41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40"/>
      <c r="S41" s="40"/>
      <c r="T41" s="38"/>
      <c r="U41" s="39"/>
      <c r="V41" s="38"/>
      <c r="W41" s="39"/>
      <c r="X41" s="38"/>
      <c r="Y41" s="39"/>
      <c r="Z41" s="38"/>
      <c r="AA41" s="39"/>
      <c r="AB41" s="38"/>
      <c r="AC41" s="39"/>
      <c r="AD41" s="38"/>
      <c r="AE41" s="39"/>
    </row>
    <row r="42" spans="1:31" ht="10.5" customHeight="1">
      <c r="A42" s="40"/>
      <c r="B42" s="117"/>
      <c r="C42" s="40"/>
      <c r="D42" s="40"/>
      <c r="E42" s="41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40"/>
      <c r="S42" s="40"/>
      <c r="T42" s="38"/>
      <c r="U42" s="39"/>
      <c r="V42" s="38"/>
      <c r="W42" s="39"/>
      <c r="X42" s="38"/>
      <c r="Y42" s="39"/>
      <c r="Z42" s="38"/>
      <c r="AA42" s="39"/>
      <c r="AB42" s="38"/>
      <c r="AC42" s="39"/>
      <c r="AD42" s="38"/>
      <c r="AE42" s="39"/>
    </row>
    <row r="43" spans="1:31" ht="10.5" customHeight="1">
      <c r="A43" s="40"/>
      <c r="B43" s="117"/>
      <c r="C43" s="40"/>
      <c r="D43" s="40"/>
      <c r="E43" s="41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40"/>
      <c r="S43" s="40"/>
      <c r="T43" s="38"/>
      <c r="U43" s="39"/>
      <c r="V43" s="38"/>
      <c r="W43" s="39"/>
      <c r="X43" s="38"/>
      <c r="Y43" s="39"/>
      <c r="Z43" s="38"/>
      <c r="AA43" s="39"/>
      <c r="AB43" s="38"/>
      <c r="AC43" s="39"/>
      <c r="AD43" s="38"/>
      <c r="AE43" s="39"/>
    </row>
    <row r="44" spans="1:31" ht="10.5" customHeight="1">
      <c r="A44" s="40"/>
      <c r="B44" s="117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</row>
  </sheetData>
  <mergeCells count="101">
    <mergeCell ref="B1:S1"/>
    <mergeCell ref="B2:S2"/>
    <mergeCell ref="B3:S3"/>
    <mergeCell ref="D31:S31"/>
    <mergeCell ref="D32:S32"/>
    <mergeCell ref="M26:M27"/>
    <mergeCell ref="N26:N27"/>
    <mergeCell ref="Q26:Q27"/>
    <mergeCell ref="S26:S27"/>
    <mergeCell ref="B26:B27"/>
    <mergeCell ref="C26:C27"/>
    <mergeCell ref="D26:D27"/>
    <mergeCell ref="E26:E27"/>
    <mergeCell ref="F26:F27"/>
    <mergeCell ref="I26:I27"/>
    <mergeCell ref="J26:J27"/>
    <mergeCell ref="M24:M25"/>
    <mergeCell ref="N24:N25"/>
    <mergeCell ref="Q24:Q25"/>
    <mergeCell ref="S24:S25"/>
    <mergeCell ref="N22:N23"/>
    <mergeCell ref="Q22:Q23"/>
    <mergeCell ref="S22:S23"/>
    <mergeCell ref="B24:B25"/>
    <mergeCell ref="C24:C25"/>
    <mergeCell ref="D24:D25"/>
    <mergeCell ref="E24:E25"/>
    <mergeCell ref="F24:F25"/>
    <mergeCell ref="I24:I25"/>
    <mergeCell ref="J24:J25"/>
    <mergeCell ref="F22:F23"/>
    <mergeCell ref="I22:I23"/>
    <mergeCell ref="J22:J23"/>
    <mergeCell ref="M22:M23"/>
    <mergeCell ref="B22:B23"/>
    <mergeCell ref="C22:C23"/>
    <mergeCell ref="D22:D23"/>
    <mergeCell ref="E22:E23"/>
    <mergeCell ref="N20:N21"/>
    <mergeCell ref="Q20:Q21"/>
    <mergeCell ref="S20:S21"/>
    <mergeCell ref="F20:F21"/>
    <mergeCell ref="I20:I21"/>
    <mergeCell ref="J20:J21"/>
    <mergeCell ref="M20:M21"/>
    <mergeCell ref="B20:B21"/>
    <mergeCell ref="C20:C21"/>
    <mergeCell ref="D20:D21"/>
    <mergeCell ref="E20:E21"/>
    <mergeCell ref="B17:B18"/>
    <mergeCell ref="C17:C18"/>
    <mergeCell ref="D17:D18"/>
    <mergeCell ref="E17:E18"/>
    <mergeCell ref="F17:F18"/>
    <mergeCell ref="I17:I18"/>
    <mergeCell ref="J17:J18"/>
    <mergeCell ref="M17:M18"/>
    <mergeCell ref="N15:N16"/>
    <mergeCell ref="Q15:Q16"/>
    <mergeCell ref="S15:S16"/>
    <mergeCell ref="N17:N18"/>
    <mergeCell ref="Q17:Q18"/>
    <mergeCell ref="S17:S18"/>
    <mergeCell ref="F15:F16"/>
    <mergeCell ref="I15:I16"/>
    <mergeCell ref="J15:J16"/>
    <mergeCell ref="M15:M16"/>
    <mergeCell ref="B15:B16"/>
    <mergeCell ref="C15:C16"/>
    <mergeCell ref="D15:D16"/>
    <mergeCell ref="E15:E16"/>
    <mergeCell ref="M13:M14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M11:M12"/>
    <mergeCell ref="N11:N12"/>
    <mergeCell ref="Q11:Q12"/>
    <mergeCell ref="S11:S12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D7:D9"/>
    <mergeCell ref="E7:E9"/>
    <mergeCell ref="F7:I7"/>
    <mergeCell ref="J7:M7"/>
    <mergeCell ref="N7:Q7"/>
    <mergeCell ref="S7:S9"/>
  </mergeCells>
  <printOptions/>
  <pageMargins left="0.37" right="0.38" top="0.84" bottom="0.984251968503937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11" sqref="B11:R23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179" t="str">
        <f>Arvud!A2</f>
        <v>Küllo Kõivu XIII Mälestusvõistlused vabamaadluses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</row>
    <row r="2" spans="1:31" ht="12.75">
      <c r="A2" s="179" t="str">
        <f>Arvud!A5</f>
        <v>21. mai 2011.a.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</row>
    <row r="3" spans="1:31" s="1" customFormat="1" ht="15" customHeight="1">
      <c r="A3" s="179" t="str">
        <f>Arvud!A8</f>
        <v>Viljandimaa, Viljandi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</row>
    <row r="4" spans="1:31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1" customFormat="1" ht="15" customHeight="1">
      <c r="A5" s="26"/>
      <c r="B5" s="27" t="s">
        <v>42</v>
      </c>
      <c r="C5" s="29">
        <v>60</v>
      </c>
      <c r="D5" s="28" t="s">
        <v>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1:31" ht="14.25" customHeight="1">
      <c r="A7" s="180" t="s">
        <v>1</v>
      </c>
      <c r="B7" s="183" t="s">
        <v>38</v>
      </c>
      <c r="C7" s="186" t="s">
        <v>40</v>
      </c>
      <c r="D7" s="189" t="s">
        <v>39</v>
      </c>
      <c r="E7" s="153" t="s">
        <v>10</v>
      </c>
      <c r="F7" s="153"/>
      <c r="G7" s="153"/>
      <c r="H7" s="153"/>
      <c r="I7" s="195" t="s">
        <v>50</v>
      </c>
      <c r="J7" s="153"/>
      <c r="K7" s="153"/>
      <c r="L7" s="154"/>
      <c r="M7" s="153" t="s">
        <v>51</v>
      </c>
      <c r="N7" s="153"/>
      <c r="O7" s="153"/>
      <c r="P7" s="153"/>
      <c r="Q7" s="105" t="s">
        <v>43</v>
      </c>
      <c r="R7" s="191" t="s">
        <v>44</v>
      </c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95"/>
    </row>
    <row r="8" spans="1:31" ht="12.75" customHeight="1">
      <c r="A8" s="181"/>
      <c r="B8" s="184"/>
      <c r="C8" s="187"/>
      <c r="D8" s="204"/>
      <c r="E8" s="99"/>
      <c r="F8" s="9" t="s">
        <v>0</v>
      </c>
      <c r="G8" s="93" t="s">
        <v>45</v>
      </c>
      <c r="H8" s="100"/>
      <c r="I8" s="102"/>
      <c r="J8" s="9" t="s">
        <v>0</v>
      </c>
      <c r="K8" s="93" t="s">
        <v>45</v>
      </c>
      <c r="L8" s="103"/>
      <c r="M8" s="99"/>
      <c r="N8" s="9" t="s">
        <v>0</v>
      </c>
      <c r="O8" s="93" t="s">
        <v>45</v>
      </c>
      <c r="P8" s="100"/>
      <c r="Q8" s="106" t="s">
        <v>0</v>
      </c>
      <c r="R8" s="192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97"/>
    </row>
    <row r="9" spans="1:31" ht="34.5" customHeight="1" thickBot="1">
      <c r="A9" s="182"/>
      <c r="B9" s="185"/>
      <c r="C9" s="188"/>
      <c r="D9" s="205"/>
      <c r="E9" s="99"/>
      <c r="F9" s="9" t="s">
        <v>2</v>
      </c>
      <c r="G9" s="94" t="s">
        <v>49</v>
      </c>
      <c r="H9" s="101" t="s">
        <v>48</v>
      </c>
      <c r="I9" s="102"/>
      <c r="J9" s="9" t="s">
        <v>2</v>
      </c>
      <c r="K9" s="94" t="s">
        <v>49</v>
      </c>
      <c r="L9" s="104" t="s">
        <v>48</v>
      </c>
      <c r="M9" s="99"/>
      <c r="N9" s="9" t="s">
        <v>2</v>
      </c>
      <c r="O9" s="94" t="s">
        <v>49</v>
      </c>
      <c r="P9" s="101" t="s">
        <v>48</v>
      </c>
      <c r="Q9" s="107" t="s">
        <v>2</v>
      </c>
      <c r="R9" s="193"/>
      <c r="S9" s="38"/>
      <c r="T9" s="39"/>
      <c r="U9" s="98"/>
      <c r="V9" s="98"/>
      <c r="W9" s="38"/>
      <c r="X9" s="39"/>
      <c r="Y9" s="98"/>
      <c r="Z9" s="98"/>
      <c r="AA9" s="38"/>
      <c r="AB9" s="39"/>
      <c r="AC9" s="98"/>
      <c r="AD9" s="98"/>
      <c r="AE9" s="97"/>
    </row>
    <row r="10" spans="1:31" ht="9.75" customHeight="1" hidden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9"/>
      <c r="R10" s="21"/>
      <c r="S10" s="38"/>
      <c r="T10" s="39"/>
      <c r="U10" s="98"/>
      <c r="V10" s="98"/>
      <c r="W10" s="38"/>
      <c r="X10" s="39"/>
      <c r="Y10" s="98"/>
      <c r="Z10" s="98"/>
      <c r="AA10" s="38"/>
      <c r="AB10" s="39"/>
      <c r="AC10" s="98"/>
      <c r="AD10" s="98"/>
      <c r="AE10" s="97"/>
    </row>
    <row r="11" spans="1:31" s="10" customFormat="1" ht="11.25" customHeight="1" thickBot="1">
      <c r="A11" s="158">
        <v>1</v>
      </c>
      <c r="B11" s="156" t="s">
        <v>74</v>
      </c>
      <c r="C11" s="162"/>
      <c r="D11" s="252" t="s">
        <v>75</v>
      </c>
      <c r="E11" s="175" t="s">
        <v>37</v>
      </c>
      <c r="F11" s="246"/>
      <c r="G11" s="246"/>
      <c r="H11" s="247"/>
      <c r="I11" s="246">
        <v>2</v>
      </c>
      <c r="J11" s="59">
        <v>0</v>
      </c>
      <c r="K11" s="59"/>
      <c r="L11" s="173"/>
      <c r="M11" s="175"/>
      <c r="N11" s="59"/>
      <c r="O11" s="59"/>
      <c r="P11" s="173"/>
      <c r="Q11" s="30"/>
      <c r="R11" s="155">
        <v>3</v>
      </c>
      <c r="S11" s="198"/>
      <c r="T11" s="32"/>
      <c r="U11" s="32"/>
      <c r="V11" s="199"/>
      <c r="W11" s="200"/>
      <c r="X11" s="32"/>
      <c r="Y11" s="32"/>
      <c r="Z11" s="199"/>
      <c r="AA11" s="200"/>
      <c r="AB11" s="32"/>
      <c r="AC11" s="32"/>
      <c r="AD11" s="199"/>
      <c r="AE11" s="32"/>
    </row>
    <row r="12" spans="1:31" s="10" customFormat="1" ht="11.25" customHeight="1" thickBot="1">
      <c r="A12" s="158"/>
      <c r="B12" s="156"/>
      <c r="C12" s="148"/>
      <c r="D12" s="253"/>
      <c r="E12" s="176"/>
      <c r="F12" s="248"/>
      <c r="G12" s="248"/>
      <c r="H12" s="249"/>
      <c r="I12" s="248"/>
      <c r="J12" s="57">
        <v>0</v>
      </c>
      <c r="K12" s="57"/>
      <c r="L12" s="174"/>
      <c r="M12" s="176"/>
      <c r="N12" s="57"/>
      <c r="O12" s="57"/>
      <c r="P12" s="174"/>
      <c r="Q12" s="30"/>
      <c r="R12" s="178"/>
      <c r="S12" s="198"/>
      <c r="T12" s="32"/>
      <c r="U12" s="32"/>
      <c r="V12" s="199"/>
      <c r="W12" s="200"/>
      <c r="X12" s="32"/>
      <c r="Y12" s="32"/>
      <c r="Z12" s="199"/>
      <c r="AA12" s="200"/>
      <c r="AB12" s="32"/>
      <c r="AC12" s="32"/>
      <c r="AD12" s="199"/>
      <c r="AE12" s="32"/>
    </row>
    <row r="13" spans="1:31" s="10" customFormat="1" ht="11.25" customHeight="1" thickBot="1">
      <c r="A13" s="166">
        <v>2</v>
      </c>
      <c r="B13" s="160" t="s">
        <v>76</v>
      </c>
      <c r="C13" s="162"/>
      <c r="D13" s="164" t="s">
        <v>67</v>
      </c>
      <c r="E13" s="175" t="s">
        <v>37</v>
      </c>
      <c r="F13" s="246"/>
      <c r="G13" s="246"/>
      <c r="H13" s="247"/>
      <c r="I13" s="175">
        <v>1</v>
      </c>
      <c r="J13" s="59">
        <v>5</v>
      </c>
      <c r="K13" s="59"/>
      <c r="L13" s="173"/>
      <c r="M13" s="175">
        <v>3</v>
      </c>
      <c r="N13" s="59">
        <v>1</v>
      </c>
      <c r="O13" s="59"/>
      <c r="P13" s="173"/>
      <c r="Q13" s="30"/>
      <c r="R13" s="155">
        <v>2</v>
      </c>
      <c r="S13" s="198"/>
      <c r="T13" s="32"/>
      <c r="U13" s="32"/>
      <c r="V13" s="201"/>
      <c r="W13" s="200"/>
      <c r="X13" s="32"/>
      <c r="Y13" s="32"/>
      <c r="Z13" s="199"/>
      <c r="AA13" s="200"/>
      <c r="AB13" s="32"/>
      <c r="AC13" s="32"/>
      <c r="AD13" s="199"/>
      <c r="AE13" s="32"/>
    </row>
    <row r="14" spans="1:31" s="10" customFormat="1" ht="11.25" customHeight="1" thickBot="1">
      <c r="A14" s="159"/>
      <c r="B14" s="161"/>
      <c r="C14" s="163"/>
      <c r="D14" s="157"/>
      <c r="E14" s="165"/>
      <c r="F14" s="250"/>
      <c r="G14" s="250"/>
      <c r="H14" s="251"/>
      <c r="I14" s="176"/>
      <c r="J14" s="57">
        <v>3</v>
      </c>
      <c r="K14" s="57"/>
      <c r="L14" s="174"/>
      <c r="M14" s="176"/>
      <c r="N14" s="57">
        <v>2</v>
      </c>
      <c r="O14" s="57"/>
      <c r="P14" s="174"/>
      <c r="Q14" s="30"/>
      <c r="R14" s="178"/>
      <c r="S14" s="198"/>
      <c r="T14" s="32"/>
      <c r="U14" s="32"/>
      <c r="V14" s="201"/>
      <c r="W14" s="200"/>
      <c r="X14" s="32"/>
      <c r="Y14" s="32"/>
      <c r="Z14" s="199"/>
      <c r="AA14" s="200"/>
      <c r="AB14" s="32"/>
      <c r="AC14" s="32"/>
      <c r="AD14" s="199"/>
      <c r="AE14" s="32"/>
    </row>
    <row r="15" spans="1:31" s="10" customFormat="1" ht="11.25" customHeight="1" thickBot="1">
      <c r="A15" s="158">
        <v>3</v>
      </c>
      <c r="B15" s="156" t="s">
        <v>77</v>
      </c>
      <c r="C15" s="148"/>
      <c r="D15" s="149" t="s">
        <v>78</v>
      </c>
      <c r="E15" s="175">
        <v>4</v>
      </c>
      <c r="F15" s="59">
        <v>3</v>
      </c>
      <c r="G15" s="59"/>
      <c r="H15" s="254"/>
      <c r="I15" s="175">
        <v>6</v>
      </c>
      <c r="J15" s="59">
        <v>4</v>
      </c>
      <c r="K15" s="59"/>
      <c r="L15" s="173"/>
      <c r="M15" s="175">
        <v>2</v>
      </c>
      <c r="N15" s="59">
        <v>3</v>
      </c>
      <c r="O15" s="59"/>
      <c r="P15" s="173"/>
      <c r="Q15" s="30"/>
      <c r="R15" s="155">
        <v>1</v>
      </c>
      <c r="S15" s="198"/>
      <c r="T15" s="32"/>
      <c r="U15" s="32"/>
      <c r="V15" s="199"/>
      <c r="W15" s="200"/>
      <c r="X15" s="32"/>
      <c r="Y15" s="32"/>
      <c r="Z15" s="199"/>
      <c r="AA15" s="200"/>
      <c r="AB15" s="32"/>
      <c r="AC15" s="32"/>
      <c r="AD15" s="199"/>
      <c r="AE15" s="32"/>
    </row>
    <row r="16" spans="1:31" s="10" customFormat="1" ht="11.25" customHeight="1" thickBot="1">
      <c r="A16" s="159"/>
      <c r="B16" s="161"/>
      <c r="C16" s="163"/>
      <c r="D16" s="157"/>
      <c r="E16" s="176"/>
      <c r="F16" s="57">
        <v>9</v>
      </c>
      <c r="G16" s="57"/>
      <c r="H16" s="255"/>
      <c r="I16" s="176"/>
      <c r="J16" s="57">
        <v>13</v>
      </c>
      <c r="K16" s="57"/>
      <c r="L16" s="174"/>
      <c r="M16" s="176"/>
      <c r="N16" s="57">
        <v>6</v>
      </c>
      <c r="O16" s="57"/>
      <c r="P16" s="174"/>
      <c r="Q16" s="30"/>
      <c r="R16" s="178"/>
      <c r="S16" s="198"/>
      <c r="T16" s="32"/>
      <c r="U16" s="32"/>
      <c r="V16" s="199"/>
      <c r="W16" s="200"/>
      <c r="X16" s="32"/>
      <c r="Y16" s="32"/>
      <c r="Z16" s="199"/>
      <c r="AA16" s="200"/>
      <c r="AB16" s="32"/>
      <c r="AC16" s="32"/>
      <c r="AD16" s="199"/>
      <c r="AE16" s="32"/>
    </row>
    <row r="17" spans="1:31" ht="11.25" customHeight="1" hidden="1">
      <c r="A17" s="17"/>
      <c r="B17" s="22" t="s">
        <v>4</v>
      </c>
      <c r="C17" s="88"/>
      <c r="D17" s="37"/>
      <c r="E17" s="79"/>
      <c r="F17" s="119"/>
      <c r="G17" s="120"/>
      <c r="H17" s="81"/>
      <c r="I17" s="65"/>
      <c r="J17" s="66"/>
      <c r="K17" s="67"/>
      <c r="L17" s="67"/>
      <c r="M17" s="65"/>
      <c r="N17" s="66"/>
      <c r="O17" s="67"/>
      <c r="P17" s="67"/>
      <c r="Q17" s="30"/>
      <c r="R17" s="21"/>
      <c r="S17" s="38"/>
      <c r="T17" s="39"/>
      <c r="U17" s="98"/>
      <c r="V17" s="98"/>
      <c r="W17" s="115"/>
      <c r="X17" s="39"/>
      <c r="Y17" s="98"/>
      <c r="Z17" s="98"/>
      <c r="AA17" s="115"/>
      <c r="AB17" s="39"/>
      <c r="AC17" s="98"/>
      <c r="AD17" s="98"/>
      <c r="AE17" s="97"/>
    </row>
    <row r="18" spans="1:31" s="10" customFormat="1" ht="11.25" customHeight="1" thickBot="1">
      <c r="A18" s="158">
        <v>4</v>
      </c>
      <c r="B18" s="156" t="s">
        <v>79</v>
      </c>
      <c r="C18" s="162"/>
      <c r="D18" s="252" t="s">
        <v>67</v>
      </c>
      <c r="E18" s="196">
        <v>3</v>
      </c>
      <c r="F18" s="59">
        <v>1</v>
      </c>
      <c r="G18" s="59"/>
      <c r="H18" s="197"/>
      <c r="I18" s="175"/>
      <c r="J18" s="87"/>
      <c r="K18" s="87"/>
      <c r="L18" s="173"/>
      <c r="M18" s="175">
        <v>6</v>
      </c>
      <c r="N18" s="59">
        <v>5</v>
      </c>
      <c r="O18" s="59"/>
      <c r="P18" s="173"/>
      <c r="Q18" s="30"/>
      <c r="R18" s="155">
        <v>3</v>
      </c>
      <c r="S18" s="198"/>
      <c r="T18" s="32"/>
      <c r="U18" s="32"/>
      <c r="V18" s="199"/>
      <c r="W18" s="200"/>
      <c r="X18" s="32"/>
      <c r="Y18" s="32"/>
      <c r="Z18" s="199"/>
      <c r="AA18" s="200"/>
      <c r="AB18" s="32"/>
      <c r="AC18" s="32"/>
      <c r="AD18" s="199"/>
      <c r="AE18" s="32"/>
    </row>
    <row r="19" spans="1:31" s="10" customFormat="1" ht="11.25" customHeight="1" thickBot="1">
      <c r="A19" s="158"/>
      <c r="B19" s="156"/>
      <c r="C19" s="148"/>
      <c r="D19" s="253"/>
      <c r="E19" s="244"/>
      <c r="F19" s="64">
        <v>1</v>
      </c>
      <c r="G19" s="64"/>
      <c r="H19" s="245"/>
      <c r="I19" s="176"/>
      <c r="J19" s="87"/>
      <c r="K19" s="87"/>
      <c r="L19" s="174"/>
      <c r="M19" s="176"/>
      <c r="N19" s="57">
        <v>5</v>
      </c>
      <c r="O19" s="57"/>
      <c r="P19" s="174"/>
      <c r="Q19" s="30"/>
      <c r="R19" s="178"/>
      <c r="S19" s="198"/>
      <c r="T19" s="32"/>
      <c r="U19" s="32"/>
      <c r="V19" s="199"/>
      <c r="W19" s="200"/>
      <c r="X19" s="32"/>
      <c r="Y19" s="32"/>
      <c r="Z19" s="199"/>
      <c r="AA19" s="200"/>
      <c r="AB19" s="32"/>
      <c r="AC19" s="32"/>
      <c r="AD19" s="199"/>
      <c r="AE19" s="32"/>
    </row>
    <row r="20" spans="1:31" s="10" customFormat="1" ht="11.25" customHeight="1" thickBot="1">
      <c r="A20" s="166">
        <v>5</v>
      </c>
      <c r="B20" s="160" t="s">
        <v>80</v>
      </c>
      <c r="C20" s="162"/>
      <c r="D20" s="252" t="s">
        <v>67</v>
      </c>
      <c r="E20" s="196">
        <v>6</v>
      </c>
      <c r="F20" s="59">
        <v>0</v>
      </c>
      <c r="G20" s="59"/>
      <c r="H20" s="197"/>
      <c r="I20" s="175"/>
      <c r="J20" s="59"/>
      <c r="K20" s="59"/>
      <c r="L20" s="173"/>
      <c r="M20" s="175"/>
      <c r="N20" s="59"/>
      <c r="O20" s="59"/>
      <c r="P20" s="173"/>
      <c r="Q20" s="30"/>
      <c r="R20" s="155">
        <v>6</v>
      </c>
      <c r="S20" s="198"/>
      <c r="T20" s="32"/>
      <c r="U20" s="32"/>
      <c r="V20" s="199"/>
      <c r="W20" s="200"/>
      <c r="X20" s="32"/>
      <c r="Y20" s="32"/>
      <c r="Z20" s="199"/>
      <c r="AA20" s="200"/>
      <c r="AB20" s="32"/>
      <c r="AC20" s="32"/>
      <c r="AD20" s="199"/>
      <c r="AE20" s="32"/>
    </row>
    <row r="21" spans="1:31" s="10" customFormat="1" ht="11.25" customHeight="1" thickBot="1">
      <c r="A21" s="159"/>
      <c r="B21" s="161"/>
      <c r="C21" s="163"/>
      <c r="D21" s="256"/>
      <c r="E21" s="202"/>
      <c r="F21" s="57">
        <v>0</v>
      </c>
      <c r="G21" s="57"/>
      <c r="H21" s="203"/>
      <c r="I21" s="176"/>
      <c r="J21" s="57"/>
      <c r="K21" s="57"/>
      <c r="L21" s="174"/>
      <c r="M21" s="176"/>
      <c r="N21" s="57"/>
      <c r="O21" s="57"/>
      <c r="P21" s="174"/>
      <c r="Q21" s="30"/>
      <c r="R21" s="178"/>
      <c r="S21" s="198"/>
      <c r="T21" s="32"/>
      <c r="U21" s="32"/>
      <c r="V21" s="199"/>
      <c r="W21" s="200"/>
      <c r="X21" s="32"/>
      <c r="Y21" s="32"/>
      <c r="Z21" s="199"/>
      <c r="AA21" s="200"/>
      <c r="AB21" s="32"/>
      <c r="AC21" s="32"/>
      <c r="AD21" s="199"/>
      <c r="AE21" s="32"/>
    </row>
    <row r="22" spans="1:31" s="10" customFormat="1" ht="11.25" customHeight="1">
      <c r="A22" s="158">
        <v>6</v>
      </c>
      <c r="B22" s="156" t="s">
        <v>81</v>
      </c>
      <c r="C22" s="148"/>
      <c r="D22" s="253" t="s">
        <v>73</v>
      </c>
      <c r="E22" s="196">
        <v>5</v>
      </c>
      <c r="F22" s="59">
        <v>5</v>
      </c>
      <c r="G22" s="59"/>
      <c r="H22" s="197"/>
      <c r="I22" s="175">
        <v>4</v>
      </c>
      <c r="J22" s="59">
        <v>0</v>
      </c>
      <c r="K22" s="59"/>
      <c r="L22" s="173"/>
      <c r="M22" s="175">
        <v>4</v>
      </c>
      <c r="N22" s="59">
        <v>0</v>
      </c>
      <c r="O22" s="59"/>
      <c r="P22" s="173"/>
      <c r="Q22" s="30"/>
      <c r="R22" s="155">
        <v>5</v>
      </c>
      <c r="S22" s="198"/>
      <c r="T22" s="32"/>
      <c r="U22" s="32"/>
      <c r="V22" s="199"/>
      <c r="W22" s="200"/>
      <c r="X22" s="32"/>
      <c r="Y22" s="32"/>
      <c r="Z22" s="199"/>
      <c r="AA22" s="200"/>
      <c r="AB22" s="32"/>
      <c r="AC22" s="32"/>
      <c r="AD22" s="199"/>
      <c r="AE22" s="32"/>
    </row>
    <row r="23" spans="1:31" s="10" customFormat="1" ht="11.25" customHeight="1" thickBot="1">
      <c r="A23" s="159"/>
      <c r="B23" s="161"/>
      <c r="C23" s="163"/>
      <c r="D23" s="256"/>
      <c r="E23" s="202"/>
      <c r="F23" s="57">
        <v>0</v>
      </c>
      <c r="G23" s="57"/>
      <c r="H23" s="203"/>
      <c r="I23" s="176"/>
      <c r="J23" s="57">
        <v>0</v>
      </c>
      <c r="K23" s="57"/>
      <c r="L23" s="174"/>
      <c r="M23" s="176"/>
      <c r="N23" s="57">
        <v>5</v>
      </c>
      <c r="O23" s="57"/>
      <c r="P23" s="174"/>
      <c r="Q23" s="31"/>
      <c r="R23" s="178"/>
      <c r="S23" s="198"/>
      <c r="T23" s="32"/>
      <c r="U23" s="32"/>
      <c r="V23" s="199"/>
      <c r="W23" s="200"/>
      <c r="X23" s="32"/>
      <c r="Y23" s="32"/>
      <c r="Z23" s="199"/>
      <c r="AA23" s="200"/>
      <c r="AB23" s="32"/>
      <c r="AC23" s="32"/>
      <c r="AD23" s="199"/>
      <c r="AE23" s="32"/>
    </row>
    <row r="24" ht="11.25" customHeight="1"/>
    <row r="25" spans="2:18" ht="14.25" customHeight="1">
      <c r="B25" s="7" t="s">
        <v>46</v>
      </c>
      <c r="C25" s="150" t="str">
        <f>Arvud!A11</f>
        <v>Vello Aava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2"/>
    </row>
    <row r="26" spans="2:18" ht="14.25" customHeight="1">
      <c r="B26" s="7" t="s">
        <v>47</v>
      </c>
      <c r="C26" s="150" t="str">
        <f>Arvud!A14</f>
        <v>Hans Ilves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2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2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31" ht="14.25">
      <c r="A40" s="116"/>
      <c r="B40" s="40"/>
      <c r="C40" s="40"/>
      <c r="D40" s="41"/>
      <c r="E40" s="38"/>
      <c r="F40" s="39"/>
      <c r="G40" s="38"/>
      <c r="H40" s="39"/>
      <c r="I40" s="38"/>
      <c r="J40" s="39"/>
      <c r="K40" s="38"/>
      <c r="L40" s="39"/>
      <c r="M40" s="38"/>
      <c r="N40" s="39"/>
      <c r="O40" s="38"/>
      <c r="P40" s="39"/>
      <c r="Q40" s="40"/>
      <c r="R40" s="40"/>
      <c r="S40" s="38"/>
      <c r="T40" s="39"/>
      <c r="U40" s="38"/>
      <c r="V40" s="39"/>
      <c r="W40" s="38"/>
      <c r="X40" s="39"/>
      <c r="Y40" s="38"/>
      <c r="Z40" s="39"/>
      <c r="AA40" s="38"/>
      <c r="AB40" s="39"/>
      <c r="AC40" s="38"/>
      <c r="AD40" s="39"/>
      <c r="AE40" s="40"/>
    </row>
    <row r="41" spans="1:31" ht="10.5" customHeight="1">
      <c r="A41" s="117"/>
      <c r="B41" s="40"/>
      <c r="C41" s="40"/>
      <c r="D41" s="41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40"/>
      <c r="R41" s="40"/>
      <c r="S41" s="38"/>
      <c r="T41" s="39"/>
      <c r="U41" s="38"/>
      <c r="V41" s="39"/>
      <c r="W41" s="38"/>
      <c r="X41" s="39"/>
      <c r="Y41" s="38"/>
      <c r="Z41" s="39"/>
      <c r="AA41" s="38"/>
      <c r="AB41" s="39"/>
      <c r="AC41" s="38"/>
      <c r="AD41" s="39"/>
      <c r="AE41" s="40"/>
    </row>
    <row r="42" spans="1:31" ht="10.5" customHeight="1">
      <c r="A42" s="117"/>
      <c r="B42" s="40"/>
      <c r="C42" s="40"/>
      <c r="D42" s="41"/>
      <c r="E42" s="38"/>
      <c r="F42" s="39"/>
      <c r="G42" s="38"/>
      <c r="H42" s="39"/>
      <c r="I42" s="38"/>
      <c r="J42" s="39"/>
      <c r="K42" s="38"/>
      <c r="L42" s="39"/>
      <c r="M42" s="38"/>
      <c r="N42" s="39"/>
      <c r="O42" s="38"/>
      <c r="P42" s="39"/>
      <c r="Q42" s="40"/>
      <c r="R42" s="40"/>
      <c r="S42" s="38"/>
      <c r="T42" s="39"/>
      <c r="U42" s="38"/>
      <c r="V42" s="39"/>
      <c r="W42" s="38"/>
      <c r="X42" s="39"/>
      <c r="Y42" s="38"/>
      <c r="Z42" s="39"/>
      <c r="AA42" s="38"/>
      <c r="AB42" s="39"/>
      <c r="AC42" s="38"/>
      <c r="AD42" s="39"/>
      <c r="AE42" s="40"/>
    </row>
  </sheetData>
  <mergeCells count="117">
    <mergeCell ref="A3:R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  <mergeCell ref="R22:R23"/>
    <mergeCell ref="S22:S23"/>
    <mergeCell ref="E22:E23"/>
    <mergeCell ref="H22:H23"/>
    <mergeCell ref="I22:I23"/>
    <mergeCell ref="L22:L23"/>
    <mergeCell ref="A22:A23"/>
    <mergeCell ref="B22:B23"/>
    <mergeCell ref="C22:C23"/>
    <mergeCell ref="D22:D23"/>
    <mergeCell ref="AD20:AD21"/>
    <mergeCell ref="V20:V21"/>
    <mergeCell ref="W20:W21"/>
    <mergeCell ref="Z20:Z21"/>
    <mergeCell ref="AA20:AA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I20:I21"/>
    <mergeCell ref="L20:L21"/>
    <mergeCell ref="AA18:AA19"/>
    <mergeCell ref="AD18:AD19"/>
    <mergeCell ref="S18:S19"/>
    <mergeCell ref="V18:V19"/>
    <mergeCell ref="W18:W19"/>
    <mergeCell ref="Z18:Z19"/>
    <mergeCell ref="L18:L19"/>
    <mergeCell ref="M18:M19"/>
    <mergeCell ref="P18:P19"/>
    <mergeCell ref="R18:R19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Z15:Z16"/>
    <mergeCell ref="AA15:AA16"/>
    <mergeCell ref="M15:M16"/>
    <mergeCell ref="P15:P16"/>
    <mergeCell ref="R15:R16"/>
    <mergeCell ref="S15:S16"/>
    <mergeCell ref="E15:E16"/>
    <mergeCell ref="H15:H16"/>
    <mergeCell ref="I15:I16"/>
    <mergeCell ref="L15:L16"/>
    <mergeCell ref="A15:A16"/>
    <mergeCell ref="B15:B16"/>
    <mergeCell ref="C15:C16"/>
    <mergeCell ref="D15:D16"/>
    <mergeCell ref="Z13:Z14"/>
    <mergeCell ref="AA13:AA14"/>
    <mergeCell ref="AD13:AD14"/>
    <mergeCell ref="R13:R14"/>
    <mergeCell ref="S13:S14"/>
    <mergeCell ref="V13:V14"/>
    <mergeCell ref="W13:W14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AD11:AD12"/>
    <mergeCell ref="V11:V12"/>
    <mergeCell ref="W11:W12"/>
    <mergeCell ref="Z11:Z12"/>
    <mergeCell ref="AA11:AA12"/>
    <mergeCell ref="M11:M12"/>
    <mergeCell ref="P11:P12"/>
    <mergeCell ref="R11:R12"/>
    <mergeCell ref="S11:S12"/>
    <mergeCell ref="A11:A12"/>
    <mergeCell ref="B11:B12"/>
    <mergeCell ref="C11:C12"/>
    <mergeCell ref="D11:D12"/>
    <mergeCell ref="E11:H12"/>
    <mergeCell ref="I11:I12"/>
    <mergeCell ref="L11:L12"/>
    <mergeCell ref="S7:AD7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  <mergeCell ref="R7:R9"/>
    <mergeCell ref="A1:R1"/>
    <mergeCell ref="A2:R2"/>
  </mergeCells>
  <printOptions/>
  <pageMargins left="2.05" right="0.34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 Ilves</cp:lastModifiedBy>
  <cp:lastPrinted>2011-05-21T11:40:55Z</cp:lastPrinted>
  <dcterms:created xsi:type="dcterms:W3CDTF">2001-06-17T09:04:49Z</dcterms:created>
  <dcterms:modified xsi:type="dcterms:W3CDTF">2011-05-21T12:07:22Z</dcterms:modified>
  <cp:category/>
  <cp:version/>
  <cp:contentType/>
  <cp:contentStatus/>
</cp:coreProperties>
</file>