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8220" tabRatio="759" activeTab="11"/>
  </bookViews>
  <sheets>
    <sheet name="32kg" sheetId="1" r:id="rId1"/>
    <sheet name="35kg" sheetId="2" r:id="rId2"/>
    <sheet name="38kg" sheetId="3" r:id="rId3"/>
    <sheet name="42kg" sheetId="4" r:id="rId4"/>
    <sheet name="47kg" sheetId="5" r:id="rId5"/>
    <sheet name="53kg" sheetId="6" r:id="rId6"/>
    <sheet name="59kg" sheetId="7" r:id="rId7"/>
    <sheet name="66kg" sheetId="8" r:id="rId8"/>
    <sheet name="73kg" sheetId="9" r:id="rId9"/>
    <sheet name="85kg" sheetId="10" r:id="rId10"/>
    <sheet name="Klubid" sheetId="11" r:id="rId11"/>
    <sheet name="Kokkuvõte" sheetId="12" r:id="rId12"/>
    <sheet name="Arvud" sheetId="13" r:id="rId13"/>
  </sheets>
  <definedNames>
    <definedName name="_xlnm.Print_Area" localSheetId="0">'32kg'!$A$1:$R$22</definedName>
    <definedName name="_xlnm.Print_Area" localSheetId="1">'35kg'!$A$1:$R$29</definedName>
    <definedName name="_xlnm.Print_Area" localSheetId="2">'38kg'!$A$1:$AA$27</definedName>
    <definedName name="_xlnm.Print_Area" localSheetId="3">'42kg'!$A$1:$AB$45</definedName>
    <definedName name="_xlnm.Print_Area" localSheetId="4">'47kg'!$A$1:$AC$38</definedName>
    <definedName name="_xlnm.Print_Area" localSheetId="5">'53kg'!$A$1:$AA$44</definedName>
    <definedName name="_xlnm.Print_Area" localSheetId="6">'59kg'!$A$1:$AA$44</definedName>
    <definedName name="_xlnm.Print_Area" localSheetId="7">'66kg'!$A$1:$AB$37</definedName>
    <definedName name="_xlnm.Print_Area" localSheetId="8">'73kg'!$A$1:$AB$37</definedName>
    <definedName name="_xlnm.Print_Area" localSheetId="9">'85kg'!$A$1:$AA$44</definedName>
  </definedNames>
  <calcPr fullCalcOnLoad="1"/>
</workbook>
</file>

<file path=xl/sharedStrings.xml><?xml version="1.0" encoding="utf-8"?>
<sst xmlns="http://schemas.openxmlformats.org/spreadsheetml/2006/main" count="977" uniqueCount="226">
  <si>
    <t>Kval.</t>
  </si>
  <si>
    <t>Nr</t>
  </si>
  <si>
    <t>Tehn.</t>
  </si>
  <si>
    <t>1.pool</t>
  </si>
  <si>
    <t>2.pool</t>
  </si>
  <si>
    <t>3.pool</t>
  </si>
  <si>
    <t>4.pool</t>
  </si>
  <si>
    <t>kg</t>
  </si>
  <si>
    <t>X</t>
  </si>
  <si>
    <t>85 kg</t>
  </si>
  <si>
    <t>1.ring</t>
  </si>
  <si>
    <t>2.ring</t>
  </si>
  <si>
    <t>3.ring</t>
  </si>
  <si>
    <t>siia trüki võistluse nimetus</t>
  </si>
  <si>
    <t>siia trüki peakohtuniku nimi</t>
  </si>
  <si>
    <t>siia trüki peasekretäri nimi</t>
  </si>
  <si>
    <t>Edasi toimi järgnevalt:</t>
  </si>
  <si>
    <r>
      <t xml:space="preserve">Ava kehakaalu lehekülg märgista väike hall ruut /tabel läks mustaks/ ja vajuta </t>
    </r>
    <r>
      <rPr>
        <b/>
        <sz val="10"/>
        <rFont val="Arial"/>
        <family val="2"/>
      </rPr>
      <t>Paste</t>
    </r>
  </si>
  <si>
    <r>
      <t xml:space="preserve">Kontrolli oma lehekülge </t>
    </r>
    <r>
      <rPr>
        <b/>
        <sz val="10"/>
        <rFont val="Arial"/>
        <family val="2"/>
      </rPr>
      <t>Print Preview</t>
    </r>
    <r>
      <rPr>
        <sz val="10"/>
        <rFont val="Arial"/>
        <family val="0"/>
      </rPr>
      <t>´ga</t>
    </r>
  </si>
  <si>
    <r>
      <t xml:space="preserve">Muuda lehekülg ristipidiseks </t>
    </r>
    <r>
      <rPr>
        <b/>
        <sz val="10"/>
        <rFont val="Arial"/>
        <family val="2"/>
      </rPr>
      <t>Setup</t>
    </r>
    <r>
      <rPr>
        <sz val="10"/>
        <rFont val="Arial"/>
        <family val="0"/>
      </rPr>
      <t xml:space="preserve"> ja seejärel </t>
    </r>
    <r>
      <rPr>
        <b/>
        <sz val="10"/>
        <rFont val="Arial"/>
        <family val="2"/>
      </rPr>
      <t>Landscape</t>
    </r>
  </si>
  <si>
    <t>*</t>
  </si>
  <si>
    <r>
      <t xml:space="preserve">Muuda leheküljed nii et nad mahuksid ühele lehele ja selleks kasuta </t>
    </r>
    <r>
      <rPr>
        <b/>
        <sz val="10"/>
        <rFont val="Arial"/>
        <family val="2"/>
      </rPr>
      <t>Margins</t>
    </r>
    <r>
      <rPr>
        <sz val="10"/>
        <rFont val="Arial"/>
        <family val="0"/>
      </rPr>
      <t>´t</t>
    </r>
  </si>
  <si>
    <t>Trüki nimed lahtritesse ja sa oled ka ühtlasi ette valmistanud kolm ringi alagruppides</t>
  </si>
  <si>
    <t>Oled teinud põhilise töö juba protokolli juures ära…</t>
  </si>
  <si>
    <r>
      <t xml:space="preserve">Märgista arvu leheküljel kogu lehekülg mustaks /väike hall ruut üleval vasakus nurgas/ ja </t>
    </r>
    <r>
      <rPr>
        <b/>
        <sz val="10"/>
        <rFont val="Arial"/>
        <family val="2"/>
      </rPr>
      <t>Copy</t>
    </r>
  </si>
  <si>
    <t>66 kg</t>
  </si>
  <si>
    <t>siia trüki võistluse toimumise koht</t>
  </si>
  <si>
    <t>siia trüki võistluse toimumise kuupäev</t>
  </si>
  <si>
    <t>4.ring</t>
  </si>
  <si>
    <t>5.ring</t>
  </si>
  <si>
    <t>VABA</t>
  </si>
  <si>
    <t>Nimi</t>
  </si>
  <si>
    <t>Klubi</t>
  </si>
  <si>
    <t>Kaal</t>
  </si>
  <si>
    <r>
      <t>Kopeeri vajaminev arv kaalu leheküljele  (neid pead ise juurde lisama "</t>
    </r>
    <r>
      <rPr>
        <b/>
        <sz val="10"/>
        <rFont val="Arial"/>
        <family val="2"/>
      </rPr>
      <t>INSERT</t>
    </r>
    <r>
      <rPr>
        <sz val="10"/>
        <rFont val="Arial"/>
        <family val="0"/>
      </rPr>
      <t>...")</t>
    </r>
  </si>
  <si>
    <t>Kehakaal</t>
  </si>
  <si>
    <t>Punktid</t>
  </si>
  <si>
    <t>Koht</t>
  </si>
  <si>
    <t>Kol.</t>
  </si>
  <si>
    <t>Peakohtunik</t>
  </si>
  <si>
    <t>Peasekretär</t>
  </si>
  <si>
    <t>Aeg</t>
  </si>
  <si>
    <t>Passiivsused</t>
  </si>
  <si>
    <t>1/2 finaalid</t>
  </si>
  <si>
    <t>finaalid</t>
  </si>
  <si>
    <t>1/4 finaalid</t>
  </si>
  <si>
    <t>1/2finaalid</t>
  </si>
  <si>
    <t>lohutusring</t>
  </si>
  <si>
    <t>SALVESTA ALATI TEISE NIMEGA ÄRA !!!!</t>
  </si>
  <si>
    <t>Eesti Meistrivõistlused Vabamaadluses Õpilastele</t>
  </si>
  <si>
    <t>27 november 2010.a.</t>
  </si>
  <si>
    <t>Jõgevamaa, Põltsamaa</t>
  </si>
  <si>
    <t>Vello Aava</t>
  </si>
  <si>
    <t>Hans Ilves</t>
  </si>
  <si>
    <t>Helary Mägisalu</t>
  </si>
  <si>
    <t>Vändra SKP</t>
  </si>
  <si>
    <t>Nikolai Senin</t>
  </si>
  <si>
    <t>SK Kadrina</t>
  </si>
  <si>
    <t>Rainer Rüütel</t>
  </si>
  <si>
    <t>Tulevik</t>
  </si>
  <si>
    <t>Georg Mihhaletski</t>
  </si>
  <si>
    <t>Altis</t>
  </si>
  <si>
    <t>Marek Kütt</t>
  </si>
  <si>
    <t>Põltsamaa</t>
  </si>
  <si>
    <t>Kevin Ervald</t>
  </si>
  <si>
    <t>Geron Sillamägi</t>
  </si>
  <si>
    <t>Valga</t>
  </si>
  <si>
    <t>Artjom Kutsarenko</t>
  </si>
  <si>
    <t>Ülo Põder</t>
  </si>
  <si>
    <t>SK Tapa</t>
  </si>
  <si>
    <t>Kaimo Aljas</t>
  </si>
  <si>
    <t>Valeri Bavšin</t>
  </si>
  <si>
    <t>Erik Tõnisalu</t>
  </si>
  <si>
    <t>Erik Becker</t>
  </si>
  <si>
    <t>Danil Hamidžanov</t>
  </si>
  <si>
    <t>V-Maarja</t>
  </si>
  <si>
    <t>Aleksandr Kondakov</t>
  </si>
  <si>
    <t>Joosep Joaveski</t>
  </si>
  <si>
    <t>Kaspar Aupaju</t>
  </si>
  <si>
    <t>Kristen Lõoke</t>
  </si>
  <si>
    <t>JMM</t>
  </si>
  <si>
    <t>Meelis Valge</t>
  </si>
  <si>
    <t>Lapiti</t>
  </si>
  <si>
    <t>Keyt Muuga</t>
  </si>
  <si>
    <t>Tartumaa ML</t>
  </si>
  <si>
    <t>Jevgeni Hamidžanov</t>
  </si>
  <si>
    <t>Rainer Grosberg</t>
  </si>
  <si>
    <t>TÜ ASK</t>
  </si>
  <si>
    <t>Simo Johannes Korka</t>
  </si>
  <si>
    <t>Rakvere</t>
  </si>
  <si>
    <t>Indrek Kivimaa</t>
  </si>
  <si>
    <t>Aberg</t>
  </si>
  <si>
    <t>Simo Sepp</t>
  </si>
  <si>
    <t>Juri Trifonov</t>
  </si>
  <si>
    <t>KJSK</t>
  </si>
  <si>
    <t>Aivar Õunapuu</t>
  </si>
  <si>
    <t>Edgar Vahrusev</t>
  </si>
  <si>
    <t>Georg Vislapu</t>
  </si>
  <si>
    <t>Aimar Andruse</t>
  </si>
  <si>
    <t>Arvi Freiberg</t>
  </si>
  <si>
    <t>Marec Herman</t>
  </si>
  <si>
    <t>Reijo Pajussaar</t>
  </si>
  <si>
    <t>Ott Saar</t>
  </si>
  <si>
    <t>Martin Pajussaar</t>
  </si>
  <si>
    <t>Denis Kozlovski</t>
  </si>
  <si>
    <t>Hendrik Orion</t>
  </si>
  <si>
    <t>Mario Mägisalu</t>
  </si>
  <si>
    <t>Dmitri Krjukov</t>
  </si>
  <si>
    <t>Guido Välja</t>
  </si>
  <si>
    <t>Sander Saar</t>
  </si>
  <si>
    <t>Kert Kannela</t>
  </si>
  <si>
    <t>Markos Merisalu</t>
  </si>
  <si>
    <t>MK Juhan</t>
  </si>
  <si>
    <t>Aleksandr Artašov</t>
  </si>
  <si>
    <t>Peipsiäärsed</t>
  </si>
  <si>
    <t>Heiki Breemet</t>
  </si>
  <si>
    <t>Kuldar Asu</t>
  </si>
  <si>
    <t>Georg Jasnov</t>
  </si>
  <si>
    <t>Ott Richard Leitham</t>
  </si>
  <si>
    <t>Palusalu</t>
  </si>
  <si>
    <t>Ringo Saar</t>
  </si>
  <si>
    <t>Renart Tiitus</t>
  </si>
  <si>
    <t>Kuldkaru</t>
  </si>
  <si>
    <t>Karro Kuusberg</t>
  </si>
  <si>
    <t>Rein Veedla</t>
  </si>
  <si>
    <t>Kristjan Madisson</t>
  </si>
  <si>
    <t>Ivan Belikov</t>
  </si>
  <si>
    <t>Riivo Välja</t>
  </si>
  <si>
    <t>Ilja Malinovski</t>
  </si>
  <si>
    <t>Kristjan Kindsiveer</t>
  </si>
  <si>
    <t>Gleb Belokurov</t>
  </si>
  <si>
    <t>Taavi Ülenurm</t>
  </si>
  <si>
    <t>Martin Ülesoo</t>
  </si>
  <si>
    <t>Kristo Korell</t>
  </si>
  <si>
    <t>Lehola</t>
  </si>
  <si>
    <t>Hindrek Käppa</t>
  </si>
  <si>
    <t>SK Englas</t>
  </si>
  <si>
    <t>Aleksandr Klimovitš</t>
  </si>
  <si>
    <t>Kevin Kink</t>
  </si>
  <si>
    <t>Vladislav Tomingas</t>
  </si>
  <si>
    <t>J.Kotkas</t>
  </si>
  <si>
    <t>Kaupo Jaanup</t>
  </si>
  <si>
    <t>Igor Barabolja</t>
  </si>
  <si>
    <t>Kristjan Arold</t>
  </si>
  <si>
    <t>EMÜ SK</t>
  </si>
  <si>
    <t>Karla Kalvar Kupper</t>
  </si>
  <si>
    <t>Karel Järvik</t>
  </si>
  <si>
    <t>Aleksander Botšarov</t>
  </si>
  <si>
    <t>Hannes Käärik</t>
  </si>
  <si>
    <t>Renee Sikk</t>
  </si>
  <si>
    <t>Rasmus Siinmaa</t>
  </si>
  <si>
    <t>SK Leo</t>
  </si>
  <si>
    <t>Renee Aleksander Novikov</t>
  </si>
  <si>
    <t>Edvin Novatski</t>
  </si>
  <si>
    <t>Toomas Ustinov</t>
  </si>
  <si>
    <t>Kristo Norvaiš</t>
  </si>
  <si>
    <t>Freddy Leppänen</t>
  </si>
  <si>
    <t>Egert Aviste</t>
  </si>
  <si>
    <t>Tarvi Rahuoja</t>
  </si>
  <si>
    <t>Janari Kuusemets</t>
  </si>
  <si>
    <t>Karl Oolep</t>
  </si>
  <si>
    <t>Hans Christjan Ilves</t>
  </si>
  <si>
    <t>Ricardo Bianchi</t>
  </si>
  <si>
    <t>Sten Robin</t>
  </si>
  <si>
    <t>Robert Allik</t>
  </si>
  <si>
    <t>Karl Kungus</t>
  </si>
  <si>
    <t>Joonas Andessalu</t>
  </si>
  <si>
    <t>Villu Maasik</t>
  </si>
  <si>
    <t>Gerrith Pungas</t>
  </si>
  <si>
    <t>Allan Läll</t>
  </si>
  <si>
    <t>Sander Silling</t>
  </si>
  <si>
    <t>Mihkel Lappmaa</t>
  </si>
  <si>
    <t>Evo Richard Lode</t>
  </si>
  <si>
    <t>Janar Kukk</t>
  </si>
  <si>
    <t>KLUBIDE ARVESTUS</t>
  </si>
  <si>
    <t>32 kg</t>
  </si>
  <si>
    <t>35 kg</t>
  </si>
  <si>
    <t>38 kg</t>
  </si>
  <si>
    <t>42 kg</t>
  </si>
  <si>
    <t>47 kg</t>
  </si>
  <si>
    <t>53 kg</t>
  </si>
  <si>
    <t>59 kg</t>
  </si>
  <si>
    <t>73 kg</t>
  </si>
  <si>
    <t>Kokku</t>
  </si>
  <si>
    <t>Linn, maakond</t>
  </si>
  <si>
    <t>Punkte</t>
  </si>
  <si>
    <t>Lääne - Virumaa</t>
  </si>
  <si>
    <t>Viljandimaa</t>
  </si>
  <si>
    <t>Tallinn, Harjumaa</t>
  </si>
  <si>
    <t>Jõgevamaa</t>
  </si>
  <si>
    <t>Põlvamaa</t>
  </si>
  <si>
    <t>Põltsamaa SK</t>
  </si>
  <si>
    <t>7+2</t>
  </si>
  <si>
    <t>Tartu, Tartumaa</t>
  </si>
  <si>
    <t>Pärnumaa</t>
  </si>
  <si>
    <t>SK Rakvere</t>
  </si>
  <si>
    <t>Ida - Virumaa</t>
  </si>
  <si>
    <t>Väike Maarja</t>
  </si>
  <si>
    <t>Raplamaa</t>
  </si>
  <si>
    <t>Järvamaa</t>
  </si>
  <si>
    <t>5+4</t>
  </si>
  <si>
    <t>Valgamaa</t>
  </si>
  <si>
    <t>Valga MK</t>
  </si>
  <si>
    <t>Lehola 2005</t>
  </si>
  <si>
    <t>7+5</t>
  </si>
  <si>
    <t>4+2</t>
  </si>
  <si>
    <t>Kristen Oja</t>
  </si>
  <si>
    <t>K.Palusalu</t>
  </si>
  <si>
    <t>7+4</t>
  </si>
  <si>
    <t>7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</si>
  <si>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</si>
  <si>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</si>
  <si>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</si>
  <si>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</si>
  <si>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</si>
  <si>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</si>
  <si>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</si>
  <si>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</si>
  <si>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</si>
  <si>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</si>
  <si>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</si>
  <si>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</si>
  <si>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</si>
  <si>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</si>
  <si>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16-18</t>
  </si>
  <si>
    <t>19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</si>
</sst>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_ * #,##0.00_ ;_ * \-#,##0.00_ ;_ * &quot;-&quot;??_ ;_ @_ "/>
    <numFmt numFmtId="183" formatCode="_ * #,##0_ ;_ * \-#,##0_ ;_ * &quot;-&quot;_ ;_ @_ "/>
    <numFmt numFmtId="184" formatCode="_ &quot;SFr.&quot;\ * #,##0.00_ ;_ &quot;SFr.&quot;\ * \-#,##0.00_ ;_ &quot;SFr.&quot;\ * &quot;-&quot;??_ ;_ @_ "/>
    <numFmt numFmtId="185" formatCode="_ &quot;SFr.&quot;\ * #,##0_ ;_ &quot;SFr.&quot;\ * \-#,##0_ ;_ &quot;SFr.&quot;\ * &quot;-&quot;_ ;_ @_ "/>
  </numFmts>
  <fonts count="15">
    <font>
      <sz val="10"/>
      <name val="Arial"/>
      <family val="0"/>
    </font>
    <font>
      <b/>
      <sz val="10"/>
      <name val="Arial"/>
      <family val="0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5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0" xfId="0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 textRotation="90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" xfId="0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8" xfId="0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80" fontId="0" fillId="0" borderId="9" xfId="0" applyNumberFormat="1" applyBorder="1" applyAlignment="1">
      <alignment horizontal="center" vertical="center" textRotation="90"/>
    </xf>
    <xf numFmtId="180" fontId="0" fillId="0" borderId="9" xfId="0" applyNumberFormat="1" applyFill="1" applyBorder="1" applyAlignment="1">
      <alignment horizontal="center" vertical="center" textRotation="90"/>
    </xf>
    <xf numFmtId="0" fontId="1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 horizontal="left"/>
    </xf>
    <xf numFmtId="0" fontId="0" fillId="0" borderId="19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7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textRotation="90"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horizontal="center" vertical="center" textRotation="90"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29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 textRotation="90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textRotation="90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0" fontId="0" fillId="0" borderId="6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textRotation="90"/>
    </xf>
    <xf numFmtId="0" fontId="0" fillId="0" borderId="30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3" xfId="0" applyFont="1" applyBorder="1" applyAlignment="1">
      <alignment horizontal="center" vertical="center" textRotation="90"/>
    </xf>
    <xf numFmtId="0" fontId="6" fillId="0" borderId="31" xfId="0" applyFont="1" applyBorder="1" applyAlignment="1">
      <alignment horizontal="center" vertical="center" textRotation="90"/>
    </xf>
    <xf numFmtId="0" fontId="0" fillId="0" borderId="32" xfId="0" applyFont="1" applyBorder="1" applyAlignment="1">
      <alignment/>
    </xf>
    <xf numFmtId="0" fontId="6" fillId="0" borderId="33" xfId="0" applyFont="1" applyBorder="1" applyAlignment="1">
      <alignment horizontal="center" vertical="center" textRotation="90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" fillId="0" borderId="34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textRotation="90"/>
    </xf>
    <xf numFmtId="0" fontId="1" fillId="0" borderId="3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7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80" fontId="3" fillId="0" borderId="39" xfId="0" applyNumberFormat="1" applyFont="1" applyBorder="1" applyAlignment="1">
      <alignment horizontal="center" vertical="center" textRotation="90"/>
    </xf>
    <xf numFmtId="180" fontId="3" fillId="0" borderId="40" xfId="0" applyNumberFormat="1" applyFont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1" fillId="0" borderId="2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textRotation="90"/>
    </xf>
    <xf numFmtId="0" fontId="14" fillId="0" borderId="0" xfId="0" applyFont="1" applyAlignment="1">
      <alignment/>
    </xf>
    <xf numFmtId="0" fontId="1" fillId="0" borderId="32" xfId="0" applyFont="1" applyFill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49" fontId="14" fillId="0" borderId="42" xfId="0" applyNumberFormat="1" applyFont="1" applyBorder="1" applyAlignment="1">
      <alignment horizontal="center"/>
    </xf>
    <xf numFmtId="0" fontId="14" fillId="0" borderId="39" xfId="0" applyFont="1" applyBorder="1" applyAlignment="1">
      <alignment/>
    </xf>
    <xf numFmtId="49" fontId="14" fillId="0" borderId="25" xfId="0" applyNumberFormat="1" applyFont="1" applyBorder="1" applyAlignment="1">
      <alignment horizontal="center"/>
    </xf>
    <xf numFmtId="0" fontId="14" fillId="0" borderId="4" xfId="0" applyFont="1" applyBorder="1" applyAlignment="1">
      <alignment/>
    </xf>
    <xf numFmtId="0" fontId="14" fillId="0" borderId="40" xfId="0" applyFont="1" applyBorder="1" applyAlignment="1">
      <alignment/>
    </xf>
    <xf numFmtId="0" fontId="14" fillId="0" borderId="7" xfId="0" applyFont="1" applyBorder="1" applyAlignment="1">
      <alignment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9" fontId="14" fillId="0" borderId="43" xfId="0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0" xfId="0" applyFont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47" xfId="0" applyNumberFormat="1" applyFont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48" xfId="0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textRotation="90"/>
    </xf>
    <xf numFmtId="0" fontId="0" fillId="0" borderId="51" xfId="0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53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180" fontId="3" fillId="0" borderId="20" xfId="0" applyNumberFormat="1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3" fillId="0" borderId="48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2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63" xfId="0" applyBorder="1" applyAlignment="1">
      <alignment horizontal="center" vertical="center" textRotation="90"/>
    </xf>
    <xf numFmtId="0" fontId="5" fillId="0" borderId="6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/>
    </xf>
    <xf numFmtId="2" fontId="3" fillId="0" borderId="56" xfId="0" applyNumberFormat="1" applyFont="1" applyBorder="1" applyAlignment="1">
      <alignment horizontal="center" vertical="center" textRotation="90"/>
    </xf>
    <xf numFmtId="2" fontId="3" fillId="0" borderId="57" xfId="0" applyNumberFormat="1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2" fontId="3" fillId="0" borderId="64" xfId="0" applyNumberFormat="1" applyFont="1" applyBorder="1" applyAlignment="1">
      <alignment horizontal="center" vertical="center" textRotation="90"/>
    </xf>
    <xf numFmtId="2" fontId="3" fillId="0" borderId="53" xfId="0" applyNumberFormat="1" applyFont="1" applyBorder="1" applyAlignment="1">
      <alignment horizontal="center" vertical="center" textRotation="90"/>
    </xf>
    <xf numFmtId="180" fontId="3" fillId="0" borderId="27" xfId="0" applyNumberFormat="1" applyFont="1" applyBorder="1" applyAlignment="1">
      <alignment horizontal="center" vertical="center" textRotation="90"/>
    </xf>
    <xf numFmtId="180" fontId="3" fillId="0" borderId="12" xfId="0" applyNumberFormat="1" applyFont="1" applyBorder="1" applyAlignment="1">
      <alignment horizontal="center" vertical="center" textRotation="90"/>
    </xf>
    <xf numFmtId="0" fontId="3" fillId="0" borderId="3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2" fontId="3" fillId="0" borderId="52" xfId="0" applyNumberFormat="1" applyFont="1" applyBorder="1" applyAlignment="1">
      <alignment horizontal="center" vertical="center" textRotation="90"/>
    </xf>
    <xf numFmtId="180" fontId="3" fillId="0" borderId="20" xfId="0" applyNumberFormat="1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/>
    </xf>
    <xf numFmtId="2" fontId="3" fillId="0" borderId="59" xfId="0" applyNumberFormat="1" applyFont="1" applyBorder="1" applyAlignment="1">
      <alignment horizontal="center" vertical="center" textRotation="90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22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3" fillId="0" borderId="52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180" fontId="3" fillId="0" borderId="27" xfId="0" applyNumberFormat="1" applyFont="1" applyFill="1" applyBorder="1" applyAlignment="1">
      <alignment horizontal="center" vertical="center" textRotation="90"/>
    </xf>
    <xf numFmtId="180" fontId="3" fillId="0" borderId="12" xfId="0" applyNumberFormat="1" applyFont="1" applyFill="1" applyBorder="1" applyAlignment="1">
      <alignment horizontal="center" vertical="center" textRotation="90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 textRotation="90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/>
    </xf>
    <xf numFmtId="0" fontId="7" fillId="0" borderId="49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 textRotation="90"/>
    </xf>
    <xf numFmtId="0" fontId="8" fillId="0" borderId="53" xfId="0" applyFont="1" applyBorder="1" applyAlignment="1">
      <alignment horizontal="center" vertical="center" textRotation="90"/>
    </xf>
    <xf numFmtId="0" fontId="0" fillId="0" borderId="5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textRotation="90"/>
    </xf>
    <xf numFmtId="0" fontId="0" fillId="0" borderId="29" xfId="0" applyFill="1" applyBorder="1" applyAlignment="1">
      <alignment horizontal="center" vertical="center" textRotation="90"/>
    </xf>
    <xf numFmtId="0" fontId="0" fillId="0" borderId="63" xfId="0" applyFill="1" applyBorder="1" applyAlignment="1">
      <alignment horizontal="center" vertical="center" textRotation="90"/>
    </xf>
    <xf numFmtId="0" fontId="5" fillId="0" borderId="52" xfId="0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5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0" borderId="66" xfId="0" applyFill="1" applyBorder="1" applyAlignment="1">
      <alignment horizontal="left"/>
    </xf>
    <xf numFmtId="0" fontId="0" fillId="0" borderId="67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" xfId="0" applyBorder="1" applyAlignment="1">
      <alignment horizontal="left"/>
    </xf>
    <xf numFmtId="15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 textRotation="180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14" fillId="0" borderId="26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68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6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9" xfId="0" applyFont="1" applyBorder="1" applyAlignment="1">
      <alignment/>
    </xf>
    <xf numFmtId="0" fontId="14" fillId="0" borderId="67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18</xdr:row>
      <xdr:rowOff>0</xdr:rowOff>
    </xdr:from>
    <xdr:to>
      <xdr:col>31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9772650" y="256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18</xdr:row>
      <xdr:rowOff>0</xdr:rowOff>
    </xdr:from>
    <xdr:to>
      <xdr:col>31</xdr:col>
      <xdr:colOff>0</xdr:colOff>
      <xdr:row>21</xdr:row>
      <xdr:rowOff>9525</xdr:rowOff>
    </xdr:to>
    <xdr:sp>
      <xdr:nvSpPr>
        <xdr:cNvPr id="3" name="Line 3"/>
        <xdr:cNvSpPr>
          <a:spLocks/>
        </xdr:cNvSpPr>
      </xdr:nvSpPr>
      <xdr:spPr>
        <a:xfrm>
          <a:off x="9772650" y="25622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19</xdr:row>
      <xdr:rowOff>133350</xdr:rowOff>
    </xdr:from>
    <xdr:to>
      <xdr:col>31</xdr:col>
      <xdr:colOff>0</xdr:colOff>
      <xdr:row>19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772650" y="283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5" name="Line 5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27</xdr:row>
      <xdr:rowOff>9525</xdr:rowOff>
    </xdr:to>
    <xdr:sp>
      <xdr:nvSpPr>
        <xdr:cNvPr id="6" name="Line 6"/>
        <xdr:cNvSpPr>
          <a:spLocks/>
        </xdr:cNvSpPr>
      </xdr:nvSpPr>
      <xdr:spPr>
        <a:xfrm>
          <a:off x="9772650" y="3419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133350</xdr:rowOff>
    </xdr:from>
    <xdr:to>
      <xdr:col>31</xdr:col>
      <xdr:colOff>0</xdr:colOff>
      <xdr:row>25</xdr:row>
      <xdr:rowOff>133350</xdr:rowOff>
    </xdr:to>
    <xdr:sp>
      <xdr:nvSpPr>
        <xdr:cNvPr id="7" name="Line 7"/>
        <xdr:cNvSpPr>
          <a:spLocks/>
        </xdr:cNvSpPr>
      </xdr:nvSpPr>
      <xdr:spPr>
        <a:xfrm>
          <a:off x="9772650" y="3733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26</xdr:row>
      <xdr:rowOff>133350</xdr:rowOff>
    </xdr:from>
    <xdr:to>
      <xdr:col>31</xdr:col>
      <xdr:colOff>0</xdr:colOff>
      <xdr:row>26</xdr:row>
      <xdr:rowOff>133350</xdr:rowOff>
    </xdr:to>
    <xdr:sp>
      <xdr:nvSpPr>
        <xdr:cNvPr id="8" name="Line 8"/>
        <xdr:cNvSpPr>
          <a:spLocks/>
        </xdr:cNvSpPr>
      </xdr:nvSpPr>
      <xdr:spPr>
        <a:xfrm>
          <a:off x="9772650" y="3914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9772650" y="1704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14</xdr:row>
      <xdr:rowOff>0</xdr:rowOff>
    </xdr:from>
    <xdr:to>
      <xdr:col>31</xdr:col>
      <xdr:colOff>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977265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</xdr:row>
      <xdr:rowOff>0</xdr:rowOff>
    </xdr:from>
    <xdr:to>
      <xdr:col>31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9772650" y="17049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12" name="Line 12"/>
        <xdr:cNvSpPr>
          <a:spLocks/>
        </xdr:cNvSpPr>
      </xdr:nvSpPr>
      <xdr:spPr>
        <a:xfrm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3" name="Line 13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25</xdr:row>
      <xdr:rowOff>171450</xdr:rowOff>
    </xdr:from>
    <xdr:to>
      <xdr:col>31</xdr:col>
      <xdr:colOff>0</xdr:colOff>
      <xdr:row>25</xdr:row>
      <xdr:rowOff>171450</xdr:rowOff>
    </xdr:to>
    <xdr:sp>
      <xdr:nvSpPr>
        <xdr:cNvPr id="14" name="Line 14"/>
        <xdr:cNvSpPr>
          <a:spLocks/>
        </xdr:cNvSpPr>
      </xdr:nvSpPr>
      <xdr:spPr>
        <a:xfrm>
          <a:off x="977265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25</xdr:row>
      <xdr:rowOff>171450</xdr:rowOff>
    </xdr:to>
    <xdr:sp>
      <xdr:nvSpPr>
        <xdr:cNvPr id="15" name="Line 15"/>
        <xdr:cNvSpPr>
          <a:spLocks/>
        </xdr:cNvSpPr>
      </xdr:nvSpPr>
      <xdr:spPr>
        <a:xfrm flipV="1">
          <a:off x="9772650" y="28479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>
          <a:off x="9772650" y="2990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31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9772650" y="3419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772650" y="284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0</xdr:rowOff>
    </xdr:from>
    <xdr:to>
      <xdr:col>31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>
          <a:off x="9772650" y="199072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133350</xdr:rowOff>
    </xdr:from>
    <xdr:to>
      <xdr:col>31</xdr:col>
      <xdr:colOff>0</xdr:colOff>
      <xdr:row>12</xdr:row>
      <xdr:rowOff>133350</xdr:rowOff>
    </xdr:to>
    <xdr:sp>
      <xdr:nvSpPr>
        <xdr:cNvPr id="21" name="Line 21"/>
        <xdr:cNvSpPr>
          <a:spLocks/>
        </xdr:cNvSpPr>
      </xdr:nvSpPr>
      <xdr:spPr>
        <a:xfrm flipH="1">
          <a:off x="9772650" y="1981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9525</xdr:rowOff>
    </xdr:from>
    <xdr:to>
      <xdr:col>31</xdr:col>
      <xdr:colOff>0</xdr:colOff>
      <xdr:row>24</xdr:row>
      <xdr:rowOff>9525</xdr:rowOff>
    </xdr:to>
    <xdr:sp>
      <xdr:nvSpPr>
        <xdr:cNvPr id="22" name="Line 22"/>
        <xdr:cNvSpPr>
          <a:spLocks/>
        </xdr:cNvSpPr>
      </xdr:nvSpPr>
      <xdr:spPr>
        <a:xfrm flipH="1">
          <a:off x="9772650" y="342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37</xdr:row>
      <xdr:rowOff>0</xdr:rowOff>
    </xdr:to>
    <xdr:sp>
      <xdr:nvSpPr>
        <xdr:cNvPr id="23" name="Line 23"/>
        <xdr:cNvSpPr>
          <a:spLocks/>
        </xdr:cNvSpPr>
      </xdr:nvSpPr>
      <xdr:spPr>
        <a:xfrm>
          <a:off x="9772650" y="47910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37</xdr:row>
      <xdr:rowOff>0</xdr:rowOff>
    </xdr:from>
    <xdr:to>
      <xdr:col>31</xdr:col>
      <xdr:colOff>0</xdr:colOff>
      <xdr:row>37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772650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31</xdr:col>
      <xdr:colOff>0</xdr:colOff>
      <xdr:row>33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772650" y="479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3452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3452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345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3452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3452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534525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534525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534525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34525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53452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53452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3452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53452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3452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534525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534525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3452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53452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534525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53452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534525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534525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53452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53452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53452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3452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53452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3452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53452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534525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53452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534525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345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53452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534525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1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1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1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1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2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2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3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3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3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4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4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4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4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4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5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5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5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5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5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5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6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6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6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6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6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6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6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7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916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5916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5916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5916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133350</xdr:rowOff>
    </xdr:from>
    <xdr:to>
      <xdr:col>32</xdr:col>
      <xdr:colOff>0</xdr:colOff>
      <xdr:row>23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591675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43</xdr:row>
      <xdr:rowOff>9525</xdr:rowOff>
    </xdr:to>
    <xdr:sp>
      <xdr:nvSpPr>
        <xdr:cNvPr id="6" name="Line 6"/>
        <xdr:cNvSpPr>
          <a:spLocks/>
        </xdr:cNvSpPr>
      </xdr:nvSpPr>
      <xdr:spPr>
        <a:xfrm>
          <a:off x="9591675" y="56959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Line 7"/>
        <xdr:cNvSpPr>
          <a:spLocks/>
        </xdr:cNvSpPr>
      </xdr:nvSpPr>
      <xdr:spPr>
        <a:xfrm>
          <a:off x="9591675" y="5695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43</xdr:row>
      <xdr:rowOff>0</xdr:rowOff>
    </xdr:from>
    <xdr:to>
      <xdr:col>32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9591675" y="6124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0</xdr:rowOff>
    </xdr:from>
    <xdr:to>
      <xdr:col>32</xdr:col>
      <xdr:colOff>0</xdr:colOff>
      <xdr:row>42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5916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0" name="Line 10"/>
        <xdr:cNvSpPr>
          <a:spLocks/>
        </xdr:cNvSpPr>
      </xdr:nvSpPr>
      <xdr:spPr>
        <a:xfrm>
          <a:off x="95916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1" name="Line 11"/>
        <xdr:cNvSpPr>
          <a:spLocks/>
        </xdr:cNvSpPr>
      </xdr:nvSpPr>
      <xdr:spPr>
        <a:xfrm>
          <a:off x="95916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95916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4" name="Line 14"/>
        <xdr:cNvSpPr>
          <a:spLocks/>
        </xdr:cNvSpPr>
      </xdr:nvSpPr>
      <xdr:spPr>
        <a:xfrm>
          <a:off x="95916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95916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30</xdr:row>
      <xdr:rowOff>9525</xdr:rowOff>
    </xdr:to>
    <xdr:sp>
      <xdr:nvSpPr>
        <xdr:cNvPr id="18" name="Line 18"/>
        <xdr:cNvSpPr>
          <a:spLocks/>
        </xdr:cNvSpPr>
      </xdr:nvSpPr>
      <xdr:spPr>
        <a:xfrm>
          <a:off x="9591675" y="348615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19" name="Line 19"/>
        <xdr:cNvSpPr>
          <a:spLocks/>
        </xdr:cNvSpPr>
      </xdr:nvSpPr>
      <xdr:spPr>
        <a:xfrm>
          <a:off x="9591675" y="3619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9525</xdr:rowOff>
    </xdr:from>
    <xdr:to>
      <xdr:col>32</xdr:col>
      <xdr:colOff>0</xdr:colOff>
      <xdr:row>24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95916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591675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42</xdr:row>
      <xdr:rowOff>0</xdr:rowOff>
    </xdr:to>
    <xdr:sp>
      <xdr:nvSpPr>
        <xdr:cNvPr id="22" name="Line 22"/>
        <xdr:cNvSpPr>
          <a:spLocks/>
        </xdr:cNvSpPr>
      </xdr:nvSpPr>
      <xdr:spPr>
        <a:xfrm>
          <a:off x="9591675" y="513397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9591675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4" name="Line 24"/>
        <xdr:cNvSpPr>
          <a:spLocks/>
        </xdr:cNvSpPr>
      </xdr:nvSpPr>
      <xdr:spPr>
        <a:xfrm>
          <a:off x="95916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9591675" y="3762375"/>
          <a:ext cx="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38</xdr:row>
      <xdr:rowOff>123825</xdr:rowOff>
    </xdr:from>
    <xdr:to>
      <xdr:col>32</xdr:col>
      <xdr:colOff>0</xdr:colOff>
      <xdr:row>38</xdr:row>
      <xdr:rowOff>133350</xdr:rowOff>
    </xdr:to>
    <xdr:sp>
      <xdr:nvSpPr>
        <xdr:cNvPr id="26" name="Line 26"/>
        <xdr:cNvSpPr>
          <a:spLocks/>
        </xdr:cNvSpPr>
      </xdr:nvSpPr>
      <xdr:spPr>
        <a:xfrm flipH="1" flipV="1">
          <a:off x="9591675" y="5534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7" name="Line 27"/>
        <xdr:cNvSpPr>
          <a:spLocks/>
        </xdr:cNvSpPr>
      </xdr:nvSpPr>
      <xdr:spPr>
        <a:xfrm flipH="1">
          <a:off x="9591675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28" name="Line 28"/>
        <xdr:cNvSpPr>
          <a:spLocks/>
        </xdr:cNvSpPr>
      </xdr:nvSpPr>
      <xdr:spPr>
        <a:xfrm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0" name="Line 30"/>
        <xdr:cNvSpPr>
          <a:spLocks/>
        </xdr:cNvSpPr>
      </xdr:nvSpPr>
      <xdr:spPr>
        <a:xfrm>
          <a:off x="95916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95916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9591675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5916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4" name="Line 34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7" name="Line 37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0" name="Line 40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43" name="Line 43"/>
        <xdr:cNvSpPr>
          <a:spLocks/>
        </xdr:cNvSpPr>
      </xdr:nvSpPr>
      <xdr:spPr>
        <a:xfrm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37</xdr:row>
      <xdr:rowOff>9525</xdr:rowOff>
    </xdr:to>
    <xdr:sp>
      <xdr:nvSpPr>
        <xdr:cNvPr id="44" name="Line 44"/>
        <xdr:cNvSpPr>
          <a:spLocks/>
        </xdr:cNvSpPr>
      </xdr:nvSpPr>
      <xdr:spPr>
        <a:xfrm>
          <a:off x="9591675" y="47625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5" name="Line 45"/>
        <xdr:cNvSpPr>
          <a:spLocks/>
        </xdr:cNvSpPr>
      </xdr:nvSpPr>
      <xdr:spPr>
        <a:xfrm>
          <a:off x="95916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59167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0</xdr:rowOff>
    </xdr:from>
    <xdr:to>
      <xdr:col>32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591675" y="512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31</xdr:row>
      <xdr:rowOff>9525</xdr:rowOff>
    </xdr:to>
    <xdr:sp>
      <xdr:nvSpPr>
        <xdr:cNvPr id="48" name="Line 48"/>
        <xdr:cNvSpPr>
          <a:spLocks/>
        </xdr:cNvSpPr>
      </xdr:nvSpPr>
      <xdr:spPr>
        <a:xfrm>
          <a:off x="9591675" y="3905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49" name="Line 49"/>
        <xdr:cNvSpPr>
          <a:spLocks/>
        </xdr:cNvSpPr>
      </xdr:nvSpPr>
      <xdr:spPr>
        <a:xfrm>
          <a:off x="95916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591675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2" name="Line 52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9591675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4" name="Line 54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36</xdr:row>
      <xdr:rowOff>9525</xdr:rowOff>
    </xdr:from>
    <xdr:to>
      <xdr:col>32</xdr:col>
      <xdr:colOff>0</xdr:colOff>
      <xdr:row>36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9591675" y="5133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6" name="Line 56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42</xdr:row>
      <xdr:rowOff>9525</xdr:rowOff>
    </xdr:from>
    <xdr:to>
      <xdr:col>32</xdr:col>
      <xdr:colOff>0</xdr:colOff>
      <xdr:row>42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9591675" y="599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8" name="Line 58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591675" y="694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5916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10</xdr:row>
      <xdr:rowOff>133350</xdr:rowOff>
    </xdr:from>
    <xdr:to>
      <xdr:col>32</xdr:col>
      <xdr:colOff>0</xdr:colOff>
      <xdr:row>10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601200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133350</xdr:rowOff>
    </xdr:from>
    <xdr:to>
      <xdr:col>32</xdr:col>
      <xdr:colOff>0</xdr:colOff>
      <xdr:row>13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9601200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17</xdr:row>
      <xdr:rowOff>133350</xdr:rowOff>
    </xdr:from>
    <xdr:to>
      <xdr:col>32</xdr:col>
      <xdr:colOff>0</xdr:colOff>
      <xdr:row>17</xdr:row>
      <xdr:rowOff>133350</xdr:rowOff>
    </xdr:to>
    <xdr:sp>
      <xdr:nvSpPr>
        <xdr:cNvPr id="3" name="Line 3"/>
        <xdr:cNvSpPr>
          <a:spLocks/>
        </xdr:cNvSpPr>
      </xdr:nvSpPr>
      <xdr:spPr>
        <a:xfrm>
          <a:off x="96012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133350</xdr:rowOff>
    </xdr:from>
    <xdr:to>
      <xdr:col>32</xdr:col>
      <xdr:colOff>0</xdr:colOff>
      <xdr:row>20</xdr:row>
      <xdr:rowOff>133350</xdr:rowOff>
    </xdr:to>
    <xdr:sp>
      <xdr:nvSpPr>
        <xdr:cNvPr id="4" name="Line 4"/>
        <xdr:cNvSpPr>
          <a:spLocks/>
        </xdr:cNvSpPr>
      </xdr:nvSpPr>
      <xdr:spPr>
        <a:xfrm>
          <a:off x="9601200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24</xdr:row>
      <xdr:rowOff>133350</xdr:rowOff>
    </xdr:from>
    <xdr:to>
      <xdr:col>32</xdr:col>
      <xdr:colOff>0</xdr:colOff>
      <xdr:row>24</xdr:row>
      <xdr:rowOff>133350</xdr:rowOff>
    </xdr:to>
    <xdr:sp>
      <xdr:nvSpPr>
        <xdr:cNvPr id="5" name="Line 5"/>
        <xdr:cNvSpPr>
          <a:spLocks/>
        </xdr:cNvSpPr>
      </xdr:nvSpPr>
      <xdr:spPr>
        <a:xfrm>
          <a:off x="9601200" y="3467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133350</xdr:rowOff>
    </xdr:from>
    <xdr:to>
      <xdr:col>32</xdr:col>
      <xdr:colOff>0</xdr:colOff>
      <xdr:row>27</xdr:row>
      <xdr:rowOff>133350</xdr:rowOff>
    </xdr:to>
    <xdr:sp>
      <xdr:nvSpPr>
        <xdr:cNvPr id="6" name="Line 6"/>
        <xdr:cNvSpPr>
          <a:spLocks/>
        </xdr:cNvSpPr>
      </xdr:nvSpPr>
      <xdr:spPr>
        <a:xfrm>
          <a:off x="9601200" y="3895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>
          <a:off x="9601200" y="52578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37</xdr:row>
      <xdr:rowOff>0</xdr:rowOff>
    </xdr:from>
    <xdr:to>
      <xdr:col>32</xdr:col>
      <xdr:colOff>0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>
          <a:off x="960120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9601200" y="5705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960120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14</xdr:row>
      <xdr:rowOff>9525</xdr:rowOff>
    </xdr:to>
    <xdr:sp>
      <xdr:nvSpPr>
        <xdr:cNvPr id="11" name="Line 11"/>
        <xdr:cNvSpPr>
          <a:spLocks/>
        </xdr:cNvSpPr>
      </xdr:nvSpPr>
      <xdr:spPr>
        <a:xfrm>
          <a:off x="9601200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0</xdr:rowOff>
    </xdr:from>
    <xdr:to>
      <xdr:col>32</xdr:col>
      <xdr:colOff>0</xdr:colOff>
      <xdr:row>11</xdr:row>
      <xdr:rowOff>0</xdr:rowOff>
    </xdr:to>
    <xdr:sp>
      <xdr:nvSpPr>
        <xdr:cNvPr id="12" name="Line 12"/>
        <xdr:cNvSpPr>
          <a:spLocks/>
        </xdr:cNvSpPr>
      </xdr:nvSpPr>
      <xdr:spPr>
        <a:xfrm>
          <a:off x="9601200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14</xdr:row>
      <xdr:rowOff>0</xdr:rowOff>
    </xdr:from>
    <xdr:to>
      <xdr:col>32</xdr:col>
      <xdr:colOff>0</xdr:colOff>
      <xdr:row>14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9601200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9601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21</xdr:row>
      <xdr:rowOff>9525</xdr:rowOff>
    </xdr:to>
    <xdr:sp>
      <xdr:nvSpPr>
        <xdr:cNvPr id="15" name="Line 15"/>
        <xdr:cNvSpPr>
          <a:spLocks/>
        </xdr:cNvSpPr>
      </xdr:nvSpPr>
      <xdr:spPr>
        <a:xfrm>
          <a:off x="9601200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>
          <a:off x="9601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21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9601200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9601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28</xdr:row>
      <xdr:rowOff>9525</xdr:rowOff>
    </xdr:to>
    <xdr:sp>
      <xdr:nvSpPr>
        <xdr:cNvPr id="19" name="Line 19"/>
        <xdr:cNvSpPr>
          <a:spLocks/>
        </xdr:cNvSpPr>
      </xdr:nvSpPr>
      <xdr:spPr>
        <a:xfrm>
          <a:off x="9601200" y="34766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25</xdr:row>
      <xdr:rowOff>0</xdr:rowOff>
    </xdr:from>
    <xdr:to>
      <xdr:col>32</xdr:col>
      <xdr:colOff>0</xdr:colOff>
      <xdr:row>25</xdr:row>
      <xdr:rowOff>0</xdr:rowOff>
    </xdr:to>
    <xdr:sp>
      <xdr:nvSpPr>
        <xdr:cNvPr id="20" name="Line 20"/>
        <xdr:cNvSpPr>
          <a:spLocks/>
        </xdr:cNvSpPr>
      </xdr:nvSpPr>
      <xdr:spPr>
        <a:xfrm>
          <a:off x="9601200" y="3476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28</xdr:row>
      <xdr:rowOff>0</xdr:rowOff>
    </xdr:from>
    <xdr:to>
      <xdr:col>32</xdr:col>
      <xdr:colOff>0</xdr:colOff>
      <xdr:row>28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9601200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27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6012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19050</xdr:rowOff>
    </xdr:from>
    <xdr:to>
      <xdr:col>32</xdr:col>
      <xdr:colOff>0</xdr:colOff>
      <xdr:row>39</xdr:row>
      <xdr:rowOff>9525</xdr:rowOff>
    </xdr:to>
    <xdr:sp>
      <xdr:nvSpPr>
        <xdr:cNvPr id="23" name="Line 23"/>
        <xdr:cNvSpPr>
          <a:spLocks/>
        </xdr:cNvSpPr>
      </xdr:nvSpPr>
      <xdr:spPr>
        <a:xfrm>
          <a:off x="9601200" y="4638675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60120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96012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</xdr:row>
      <xdr:rowOff>133350</xdr:rowOff>
    </xdr:from>
    <xdr:to>
      <xdr:col>32</xdr:col>
      <xdr:colOff>0</xdr:colOff>
      <xdr:row>20</xdr:row>
      <xdr:rowOff>0</xdr:rowOff>
    </xdr:to>
    <xdr:sp>
      <xdr:nvSpPr>
        <xdr:cNvPr id="26" name="Line 26"/>
        <xdr:cNvSpPr>
          <a:spLocks/>
        </xdr:cNvSpPr>
      </xdr:nvSpPr>
      <xdr:spPr>
        <a:xfrm>
          <a:off x="9601200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0</xdr:rowOff>
    </xdr:from>
    <xdr:to>
      <xdr:col>32</xdr:col>
      <xdr:colOff>0</xdr:colOff>
      <xdr:row>34</xdr:row>
      <xdr:rowOff>9525</xdr:rowOff>
    </xdr:to>
    <xdr:sp>
      <xdr:nvSpPr>
        <xdr:cNvPr id="27" name="Line 27"/>
        <xdr:cNvSpPr>
          <a:spLocks/>
        </xdr:cNvSpPr>
      </xdr:nvSpPr>
      <xdr:spPr>
        <a:xfrm>
          <a:off x="9601200" y="37623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9525</xdr:rowOff>
    </xdr:to>
    <xdr:sp>
      <xdr:nvSpPr>
        <xdr:cNvPr id="28" name="Line 28"/>
        <xdr:cNvSpPr>
          <a:spLocks/>
        </xdr:cNvSpPr>
      </xdr:nvSpPr>
      <xdr:spPr>
        <a:xfrm flipH="1" flipV="1">
          <a:off x="9601200" y="48006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27</xdr:row>
      <xdr:rowOff>9525</xdr:rowOff>
    </xdr:from>
    <xdr:to>
      <xdr:col>32</xdr:col>
      <xdr:colOff>0</xdr:colOff>
      <xdr:row>27</xdr:row>
      <xdr:rowOff>9525</xdr:rowOff>
    </xdr:to>
    <xdr:sp>
      <xdr:nvSpPr>
        <xdr:cNvPr id="29" name="Line 29"/>
        <xdr:cNvSpPr>
          <a:spLocks/>
        </xdr:cNvSpPr>
      </xdr:nvSpPr>
      <xdr:spPr>
        <a:xfrm flipH="1">
          <a:off x="9601200" y="37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0</xdr:rowOff>
    </xdr:from>
    <xdr:to>
      <xdr:col>32</xdr:col>
      <xdr:colOff>0</xdr:colOff>
      <xdr:row>30</xdr:row>
      <xdr:rowOff>0</xdr:rowOff>
    </xdr:to>
    <xdr:sp>
      <xdr:nvSpPr>
        <xdr:cNvPr id="30" name="Line 30"/>
        <xdr:cNvSpPr>
          <a:spLocks/>
        </xdr:cNvSpPr>
      </xdr:nvSpPr>
      <xdr:spPr>
        <a:xfrm>
          <a:off x="96012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>
          <a:off x="9601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2" name="Line 32"/>
        <xdr:cNvSpPr>
          <a:spLocks/>
        </xdr:cNvSpPr>
      </xdr:nvSpPr>
      <xdr:spPr>
        <a:xfrm>
          <a:off x="9601200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20</xdr:row>
      <xdr:rowOff>0</xdr:rowOff>
    </xdr:from>
    <xdr:to>
      <xdr:col>32</xdr:col>
      <xdr:colOff>0</xdr:colOff>
      <xdr:row>20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9601200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30</xdr:row>
      <xdr:rowOff>9525</xdr:rowOff>
    </xdr:to>
    <xdr:sp>
      <xdr:nvSpPr>
        <xdr:cNvPr id="34" name="Line 34"/>
        <xdr:cNvSpPr>
          <a:spLocks/>
        </xdr:cNvSpPr>
      </xdr:nvSpPr>
      <xdr:spPr>
        <a:xfrm>
          <a:off x="9601200" y="2619375"/>
          <a:ext cx="0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18</xdr:row>
      <xdr:rowOff>0</xdr:rowOff>
    </xdr:from>
    <xdr:to>
      <xdr:col>32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9601200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9525</xdr:rowOff>
    </xdr:from>
    <xdr:to>
      <xdr:col>32</xdr:col>
      <xdr:colOff>0</xdr:colOff>
      <xdr:row>30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9601200" y="420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7" name="Line 37"/>
        <xdr:cNvSpPr>
          <a:spLocks/>
        </xdr:cNvSpPr>
      </xdr:nvSpPr>
      <xdr:spPr>
        <a:xfrm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8" name="Line 38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39" name="Line 39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46" name="Line 46"/>
        <xdr:cNvSpPr>
          <a:spLocks/>
        </xdr:cNvSpPr>
      </xdr:nvSpPr>
      <xdr:spPr>
        <a:xfrm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34</xdr:row>
      <xdr:rowOff>9525</xdr:rowOff>
    </xdr:to>
    <xdr:sp>
      <xdr:nvSpPr>
        <xdr:cNvPr id="47" name="Line 47"/>
        <xdr:cNvSpPr>
          <a:spLocks/>
        </xdr:cNvSpPr>
      </xdr:nvSpPr>
      <xdr:spPr>
        <a:xfrm>
          <a:off x="9601200" y="433387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31</xdr:row>
      <xdr:rowOff>0</xdr:rowOff>
    </xdr:from>
    <xdr:to>
      <xdr:col>32</xdr:col>
      <xdr:colOff>0</xdr:colOff>
      <xdr:row>31</xdr:row>
      <xdr:rowOff>0</xdr:rowOff>
    </xdr:to>
    <xdr:sp>
      <xdr:nvSpPr>
        <xdr:cNvPr id="48" name="Line 48"/>
        <xdr:cNvSpPr>
          <a:spLocks/>
        </xdr:cNvSpPr>
      </xdr:nvSpPr>
      <xdr:spPr>
        <a:xfrm>
          <a:off x="96012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0</xdr:rowOff>
    </xdr:from>
    <xdr:to>
      <xdr:col>32</xdr:col>
      <xdr:colOff>0</xdr:colOff>
      <xdr:row>34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601200" y="4800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0" name="Line 50"/>
        <xdr:cNvSpPr>
          <a:spLocks/>
        </xdr:cNvSpPr>
      </xdr:nvSpPr>
      <xdr:spPr>
        <a:xfrm flipH="1">
          <a:off x="96012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33</xdr:row>
      <xdr:rowOff>0</xdr:rowOff>
    </xdr:from>
    <xdr:to>
      <xdr:col>32</xdr:col>
      <xdr:colOff>0</xdr:colOff>
      <xdr:row>33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96012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39</xdr:row>
      <xdr:rowOff>0</xdr:rowOff>
    </xdr:from>
    <xdr:to>
      <xdr:col>32</xdr:col>
      <xdr:colOff>0</xdr:colOff>
      <xdr:row>39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9601200" y="555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0</xdr:rowOff>
    </xdr:from>
    <xdr:to>
      <xdr:col>32</xdr:col>
      <xdr:colOff>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9601200" y="6524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10</xdr:row>
      <xdr:rowOff>133350</xdr:rowOff>
    </xdr:from>
    <xdr:to>
      <xdr:col>36</xdr:col>
      <xdr:colOff>0</xdr:colOff>
      <xdr:row>10</xdr:row>
      <xdr:rowOff>133350</xdr:rowOff>
    </xdr:to>
    <xdr:sp>
      <xdr:nvSpPr>
        <xdr:cNvPr id="1" name="Line 71"/>
        <xdr:cNvSpPr>
          <a:spLocks/>
        </xdr:cNvSpPr>
      </xdr:nvSpPr>
      <xdr:spPr>
        <a:xfrm>
          <a:off x="9858375" y="1752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133350</xdr:rowOff>
    </xdr:from>
    <xdr:to>
      <xdr:col>36</xdr:col>
      <xdr:colOff>0</xdr:colOff>
      <xdr:row>13</xdr:row>
      <xdr:rowOff>133350</xdr:rowOff>
    </xdr:to>
    <xdr:sp>
      <xdr:nvSpPr>
        <xdr:cNvPr id="2" name="Line 72"/>
        <xdr:cNvSpPr>
          <a:spLocks/>
        </xdr:cNvSpPr>
      </xdr:nvSpPr>
      <xdr:spPr>
        <a:xfrm>
          <a:off x="9858375" y="218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17</xdr:row>
      <xdr:rowOff>133350</xdr:rowOff>
    </xdr:from>
    <xdr:to>
      <xdr:col>36</xdr:col>
      <xdr:colOff>0</xdr:colOff>
      <xdr:row>17</xdr:row>
      <xdr:rowOff>133350</xdr:rowOff>
    </xdr:to>
    <xdr:sp>
      <xdr:nvSpPr>
        <xdr:cNvPr id="3" name="Line 73"/>
        <xdr:cNvSpPr>
          <a:spLocks/>
        </xdr:cNvSpPr>
      </xdr:nvSpPr>
      <xdr:spPr>
        <a:xfrm>
          <a:off x="98583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23</xdr:row>
      <xdr:rowOff>133350</xdr:rowOff>
    </xdr:from>
    <xdr:to>
      <xdr:col>36</xdr:col>
      <xdr:colOff>0</xdr:colOff>
      <xdr:row>23</xdr:row>
      <xdr:rowOff>133350</xdr:rowOff>
    </xdr:to>
    <xdr:sp>
      <xdr:nvSpPr>
        <xdr:cNvPr id="4" name="Line 74"/>
        <xdr:cNvSpPr>
          <a:spLocks/>
        </xdr:cNvSpPr>
      </xdr:nvSpPr>
      <xdr:spPr>
        <a:xfrm>
          <a:off x="98583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48</xdr:row>
      <xdr:rowOff>0</xdr:rowOff>
    </xdr:to>
    <xdr:sp>
      <xdr:nvSpPr>
        <xdr:cNvPr id="5" name="Line 75"/>
        <xdr:cNvSpPr>
          <a:spLocks/>
        </xdr:cNvSpPr>
      </xdr:nvSpPr>
      <xdr:spPr>
        <a:xfrm>
          <a:off x="9858375" y="65532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47</xdr:row>
      <xdr:rowOff>0</xdr:rowOff>
    </xdr:from>
    <xdr:to>
      <xdr:col>36</xdr:col>
      <xdr:colOff>0</xdr:colOff>
      <xdr:row>47</xdr:row>
      <xdr:rowOff>0</xdr:rowOff>
    </xdr:to>
    <xdr:sp>
      <xdr:nvSpPr>
        <xdr:cNvPr id="6" name="Line 76"/>
        <xdr:cNvSpPr>
          <a:spLocks/>
        </xdr:cNvSpPr>
      </xdr:nvSpPr>
      <xdr:spPr>
        <a:xfrm>
          <a:off x="9858375" y="655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" name="Line 7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8" name="Line 7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14</xdr:row>
      <xdr:rowOff>9525</xdr:rowOff>
    </xdr:to>
    <xdr:sp>
      <xdr:nvSpPr>
        <xdr:cNvPr id="9" name="Line 79"/>
        <xdr:cNvSpPr>
          <a:spLocks/>
        </xdr:cNvSpPr>
      </xdr:nvSpPr>
      <xdr:spPr>
        <a:xfrm>
          <a:off x="9858375" y="17621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11</xdr:row>
      <xdr:rowOff>0</xdr:rowOff>
    </xdr:from>
    <xdr:to>
      <xdr:col>36</xdr:col>
      <xdr:colOff>0</xdr:colOff>
      <xdr:row>11</xdr:row>
      <xdr:rowOff>0</xdr:rowOff>
    </xdr:to>
    <xdr:sp>
      <xdr:nvSpPr>
        <xdr:cNvPr id="10" name="Line 80"/>
        <xdr:cNvSpPr>
          <a:spLocks/>
        </xdr:cNvSpPr>
      </xdr:nvSpPr>
      <xdr:spPr>
        <a:xfrm>
          <a:off x="9858375" y="1762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14</xdr:row>
      <xdr:rowOff>0</xdr:rowOff>
    </xdr:from>
    <xdr:to>
      <xdr:col>36</xdr:col>
      <xdr:colOff>0</xdr:colOff>
      <xdr:row>14</xdr:row>
      <xdr:rowOff>0</xdr:rowOff>
    </xdr:to>
    <xdr:sp>
      <xdr:nvSpPr>
        <xdr:cNvPr id="11" name="Line 81"/>
        <xdr:cNvSpPr>
          <a:spLocks/>
        </xdr:cNvSpPr>
      </xdr:nvSpPr>
      <xdr:spPr>
        <a:xfrm flipH="1">
          <a:off x="9858375" y="2190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12" name="Line 82"/>
        <xdr:cNvSpPr>
          <a:spLocks/>
        </xdr:cNvSpPr>
      </xdr:nvSpPr>
      <xdr:spPr>
        <a:xfrm flipH="1"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21</xdr:row>
      <xdr:rowOff>9525</xdr:rowOff>
    </xdr:to>
    <xdr:sp>
      <xdr:nvSpPr>
        <xdr:cNvPr id="13" name="Line 83"/>
        <xdr:cNvSpPr>
          <a:spLocks/>
        </xdr:cNvSpPr>
      </xdr:nvSpPr>
      <xdr:spPr>
        <a:xfrm>
          <a:off x="9858375" y="26193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14" name="Line 84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15" name="Line 8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16" name="Line 86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9525</xdr:rowOff>
    </xdr:from>
    <xdr:to>
      <xdr:col>36</xdr:col>
      <xdr:colOff>0</xdr:colOff>
      <xdr:row>48</xdr:row>
      <xdr:rowOff>0</xdr:rowOff>
    </xdr:to>
    <xdr:sp>
      <xdr:nvSpPr>
        <xdr:cNvPr id="17" name="Line 87"/>
        <xdr:cNvSpPr>
          <a:spLocks/>
        </xdr:cNvSpPr>
      </xdr:nvSpPr>
      <xdr:spPr>
        <a:xfrm>
          <a:off x="9858375" y="5915025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9525</xdr:rowOff>
    </xdr:from>
    <xdr:to>
      <xdr:col>36</xdr:col>
      <xdr:colOff>0</xdr:colOff>
      <xdr:row>46</xdr:row>
      <xdr:rowOff>9525</xdr:rowOff>
    </xdr:to>
    <xdr:sp>
      <xdr:nvSpPr>
        <xdr:cNvPr id="18" name="Line 88"/>
        <xdr:cNvSpPr>
          <a:spLocks/>
        </xdr:cNvSpPr>
      </xdr:nvSpPr>
      <xdr:spPr>
        <a:xfrm flipH="1">
          <a:off x="9858375" y="6391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12</xdr:row>
      <xdr:rowOff>133350</xdr:rowOff>
    </xdr:from>
    <xdr:to>
      <xdr:col>36</xdr:col>
      <xdr:colOff>0</xdr:colOff>
      <xdr:row>20</xdr:row>
      <xdr:rowOff>0</xdr:rowOff>
    </xdr:to>
    <xdr:sp>
      <xdr:nvSpPr>
        <xdr:cNvPr id="19" name="Line 89"/>
        <xdr:cNvSpPr>
          <a:spLocks/>
        </xdr:cNvSpPr>
      </xdr:nvSpPr>
      <xdr:spPr>
        <a:xfrm>
          <a:off x="9858375" y="2038350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20" name="Line 90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1" name="Line 91"/>
        <xdr:cNvSpPr>
          <a:spLocks/>
        </xdr:cNvSpPr>
      </xdr:nvSpPr>
      <xdr:spPr>
        <a:xfrm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13</xdr:row>
      <xdr:rowOff>0</xdr:rowOff>
    </xdr:from>
    <xdr:to>
      <xdr:col>36</xdr:col>
      <xdr:colOff>0</xdr:colOff>
      <xdr:row>13</xdr:row>
      <xdr:rowOff>0</xdr:rowOff>
    </xdr:to>
    <xdr:sp>
      <xdr:nvSpPr>
        <xdr:cNvPr id="22" name="Line 92"/>
        <xdr:cNvSpPr>
          <a:spLocks/>
        </xdr:cNvSpPr>
      </xdr:nvSpPr>
      <xdr:spPr>
        <a:xfrm>
          <a:off x="9858375" y="204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20</xdr:row>
      <xdr:rowOff>0</xdr:rowOff>
    </xdr:from>
    <xdr:to>
      <xdr:col>36</xdr:col>
      <xdr:colOff>0</xdr:colOff>
      <xdr:row>20</xdr:row>
      <xdr:rowOff>0</xdr:rowOff>
    </xdr:to>
    <xdr:sp>
      <xdr:nvSpPr>
        <xdr:cNvPr id="23" name="Line 93"/>
        <xdr:cNvSpPr>
          <a:spLocks/>
        </xdr:cNvSpPr>
      </xdr:nvSpPr>
      <xdr:spPr>
        <a:xfrm flipH="1">
          <a:off x="9858375" y="2905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39</xdr:row>
      <xdr:rowOff>0</xdr:rowOff>
    </xdr:to>
    <xdr:sp>
      <xdr:nvSpPr>
        <xdr:cNvPr id="24" name="Line 94"/>
        <xdr:cNvSpPr>
          <a:spLocks/>
        </xdr:cNvSpPr>
      </xdr:nvSpPr>
      <xdr:spPr>
        <a:xfrm>
          <a:off x="9858375" y="2619375"/>
          <a:ext cx="0" cy="2714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18</xdr:row>
      <xdr:rowOff>0</xdr:rowOff>
    </xdr:from>
    <xdr:to>
      <xdr:col>36</xdr:col>
      <xdr:colOff>0</xdr:colOff>
      <xdr:row>18</xdr:row>
      <xdr:rowOff>0</xdr:rowOff>
    </xdr:to>
    <xdr:sp>
      <xdr:nvSpPr>
        <xdr:cNvPr id="25" name="Line 95"/>
        <xdr:cNvSpPr>
          <a:spLocks/>
        </xdr:cNvSpPr>
      </xdr:nvSpPr>
      <xdr:spPr>
        <a:xfrm flipH="1">
          <a:off x="9858375" y="261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96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7" name="Line 97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8" name="Line 98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9" name="Line 99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0" name="Line 100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1" name="Line 101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2" name="Line 102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3" name="Line 103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4" name="Line 104"/>
        <xdr:cNvSpPr>
          <a:spLocks/>
        </xdr:cNvSpPr>
      </xdr:nvSpPr>
      <xdr:spPr>
        <a:xfrm flipH="1"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35" name="Line 105"/>
        <xdr:cNvSpPr>
          <a:spLocks/>
        </xdr:cNvSpPr>
      </xdr:nvSpPr>
      <xdr:spPr>
        <a:xfrm>
          <a:off x="9858375" y="672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44</xdr:row>
      <xdr:rowOff>9525</xdr:rowOff>
    </xdr:to>
    <xdr:sp>
      <xdr:nvSpPr>
        <xdr:cNvPr id="36" name="Line 106"/>
        <xdr:cNvSpPr>
          <a:spLocks/>
        </xdr:cNvSpPr>
      </xdr:nvSpPr>
      <xdr:spPr>
        <a:xfrm>
          <a:off x="9858375" y="56197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41</xdr:row>
      <xdr:rowOff>0</xdr:rowOff>
    </xdr:from>
    <xdr:to>
      <xdr:col>36</xdr:col>
      <xdr:colOff>0</xdr:colOff>
      <xdr:row>41</xdr:row>
      <xdr:rowOff>0</xdr:rowOff>
    </xdr:to>
    <xdr:sp>
      <xdr:nvSpPr>
        <xdr:cNvPr id="37" name="Line 107"/>
        <xdr:cNvSpPr>
          <a:spLocks/>
        </xdr:cNvSpPr>
      </xdr:nvSpPr>
      <xdr:spPr>
        <a:xfrm>
          <a:off x="9858375" y="561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38" name="Line 108"/>
        <xdr:cNvSpPr>
          <a:spLocks/>
        </xdr:cNvSpPr>
      </xdr:nvSpPr>
      <xdr:spPr>
        <a:xfrm flipH="1">
          <a:off x="9858375" y="6048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39" name="Line 109"/>
        <xdr:cNvSpPr>
          <a:spLocks/>
        </xdr:cNvSpPr>
      </xdr:nvSpPr>
      <xdr:spPr>
        <a:xfrm flipH="1"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0" name="Line 110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1" name="Line 11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42" name="Line 112"/>
        <xdr:cNvSpPr>
          <a:spLocks/>
        </xdr:cNvSpPr>
      </xdr:nvSpPr>
      <xdr:spPr>
        <a:xfrm flipH="1"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104775</xdr:rowOff>
    </xdr:from>
    <xdr:to>
      <xdr:col>36</xdr:col>
      <xdr:colOff>0</xdr:colOff>
      <xdr:row>36</xdr:row>
      <xdr:rowOff>0</xdr:rowOff>
    </xdr:to>
    <xdr:sp>
      <xdr:nvSpPr>
        <xdr:cNvPr id="43" name="Line 113"/>
        <xdr:cNvSpPr>
          <a:spLocks/>
        </xdr:cNvSpPr>
      </xdr:nvSpPr>
      <xdr:spPr>
        <a:xfrm>
          <a:off x="9858375" y="401002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44" name="Line 114"/>
        <xdr:cNvSpPr>
          <a:spLocks/>
        </xdr:cNvSpPr>
      </xdr:nvSpPr>
      <xdr:spPr>
        <a:xfrm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123825</xdr:rowOff>
    </xdr:from>
    <xdr:to>
      <xdr:col>36</xdr:col>
      <xdr:colOff>0</xdr:colOff>
      <xdr:row>28</xdr:row>
      <xdr:rowOff>123825</xdr:rowOff>
    </xdr:to>
    <xdr:sp>
      <xdr:nvSpPr>
        <xdr:cNvPr id="45" name="Line 115"/>
        <xdr:cNvSpPr>
          <a:spLocks/>
        </xdr:cNvSpPr>
      </xdr:nvSpPr>
      <xdr:spPr>
        <a:xfrm flipH="1">
          <a:off x="9858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133350</xdr:rowOff>
    </xdr:from>
    <xdr:to>
      <xdr:col>36</xdr:col>
      <xdr:colOff>0</xdr:colOff>
      <xdr:row>32</xdr:row>
      <xdr:rowOff>133350</xdr:rowOff>
    </xdr:to>
    <xdr:sp>
      <xdr:nvSpPr>
        <xdr:cNvPr id="46" name="Line 116"/>
        <xdr:cNvSpPr>
          <a:spLocks/>
        </xdr:cNvSpPr>
      </xdr:nvSpPr>
      <xdr:spPr>
        <a:xfrm flipH="1">
          <a:off x="9858375" y="4467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47" name="Line 11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43</xdr:row>
      <xdr:rowOff>0</xdr:rowOff>
    </xdr:from>
    <xdr:to>
      <xdr:col>36</xdr:col>
      <xdr:colOff>0</xdr:colOff>
      <xdr:row>43</xdr:row>
      <xdr:rowOff>0</xdr:rowOff>
    </xdr:to>
    <xdr:sp>
      <xdr:nvSpPr>
        <xdr:cNvPr id="48" name="Line 118"/>
        <xdr:cNvSpPr>
          <a:spLocks/>
        </xdr:cNvSpPr>
      </xdr:nvSpPr>
      <xdr:spPr>
        <a:xfrm>
          <a:off x="9858375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49" name="Line 119"/>
        <xdr:cNvSpPr>
          <a:spLocks/>
        </xdr:cNvSpPr>
      </xdr:nvSpPr>
      <xdr:spPr>
        <a:xfrm>
          <a:off x="9858375" y="4905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46</xdr:row>
      <xdr:rowOff>9525</xdr:rowOff>
    </xdr:to>
    <xdr:sp>
      <xdr:nvSpPr>
        <xdr:cNvPr id="50" name="Line 120"/>
        <xdr:cNvSpPr>
          <a:spLocks/>
        </xdr:cNvSpPr>
      </xdr:nvSpPr>
      <xdr:spPr>
        <a:xfrm>
          <a:off x="9858375" y="4486275"/>
          <a:ext cx="0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39</xdr:row>
      <xdr:rowOff>0</xdr:rowOff>
    </xdr:from>
    <xdr:to>
      <xdr:col>36</xdr:col>
      <xdr:colOff>0</xdr:colOff>
      <xdr:row>39</xdr:row>
      <xdr:rowOff>0</xdr:rowOff>
    </xdr:to>
    <xdr:sp>
      <xdr:nvSpPr>
        <xdr:cNvPr id="51" name="Line 121"/>
        <xdr:cNvSpPr>
          <a:spLocks/>
        </xdr:cNvSpPr>
      </xdr:nvSpPr>
      <xdr:spPr>
        <a:xfrm>
          <a:off x="9858375" y="533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33</xdr:row>
      <xdr:rowOff>9525</xdr:rowOff>
    </xdr:from>
    <xdr:to>
      <xdr:col>36</xdr:col>
      <xdr:colOff>0</xdr:colOff>
      <xdr:row>33</xdr:row>
      <xdr:rowOff>9525</xdr:rowOff>
    </xdr:to>
    <xdr:sp>
      <xdr:nvSpPr>
        <xdr:cNvPr id="52" name="Line 122"/>
        <xdr:cNvSpPr>
          <a:spLocks/>
        </xdr:cNvSpPr>
      </xdr:nvSpPr>
      <xdr:spPr>
        <a:xfrm>
          <a:off x="9858375" y="44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53" name="Line 123"/>
        <xdr:cNvSpPr>
          <a:spLocks/>
        </xdr:cNvSpPr>
      </xdr:nvSpPr>
      <xdr:spPr>
        <a:xfrm flipH="1">
          <a:off x="9858375" y="640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38</xdr:row>
      <xdr:rowOff>9525</xdr:rowOff>
    </xdr:to>
    <xdr:sp>
      <xdr:nvSpPr>
        <xdr:cNvPr id="54" name="Line 124"/>
        <xdr:cNvSpPr>
          <a:spLocks/>
        </xdr:cNvSpPr>
      </xdr:nvSpPr>
      <xdr:spPr>
        <a:xfrm>
          <a:off x="9858375" y="47625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0</xdr:rowOff>
    </xdr:from>
    <xdr:to>
      <xdr:col>36</xdr:col>
      <xdr:colOff>0</xdr:colOff>
      <xdr:row>35</xdr:row>
      <xdr:rowOff>0</xdr:rowOff>
    </xdr:to>
    <xdr:sp>
      <xdr:nvSpPr>
        <xdr:cNvPr id="55" name="Line 125"/>
        <xdr:cNvSpPr>
          <a:spLocks/>
        </xdr:cNvSpPr>
      </xdr:nvSpPr>
      <xdr:spPr>
        <a:xfrm>
          <a:off x="9858375" y="476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56" name="Line 126"/>
        <xdr:cNvSpPr>
          <a:spLocks/>
        </xdr:cNvSpPr>
      </xdr:nvSpPr>
      <xdr:spPr>
        <a:xfrm flipH="1">
          <a:off x="98583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35</xdr:row>
      <xdr:rowOff>123825</xdr:rowOff>
    </xdr:from>
    <xdr:to>
      <xdr:col>36</xdr:col>
      <xdr:colOff>0</xdr:colOff>
      <xdr:row>35</xdr:row>
      <xdr:rowOff>123825</xdr:rowOff>
    </xdr:to>
    <xdr:sp>
      <xdr:nvSpPr>
        <xdr:cNvPr id="57" name="Line 127"/>
        <xdr:cNvSpPr>
          <a:spLocks/>
        </xdr:cNvSpPr>
      </xdr:nvSpPr>
      <xdr:spPr>
        <a:xfrm flipH="1">
          <a:off x="9858375" y="488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32</xdr:row>
      <xdr:rowOff>0</xdr:rowOff>
    </xdr:to>
    <xdr:sp>
      <xdr:nvSpPr>
        <xdr:cNvPr id="58" name="Line 128"/>
        <xdr:cNvSpPr>
          <a:spLocks/>
        </xdr:cNvSpPr>
      </xdr:nvSpPr>
      <xdr:spPr>
        <a:xfrm flipH="1">
          <a:off x="9858375" y="3905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28</xdr:row>
      <xdr:rowOff>0</xdr:rowOff>
    </xdr:from>
    <xdr:to>
      <xdr:col>36</xdr:col>
      <xdr:colOff>0</xdr:colOff>
      <xdr:row>28</xdr:row>
      <xdr:rowOff>0</xdr:rowOff>
    </xdr:to>
    <xdr:sp>
      <xdr:nvSpPr>
        <xdr:cNvPr id="59" name="Line 129"/>
        <xdr:cNvSpPr>
          <a:spLocks/>
        </xdr:cNvSpPr>
      </xdr:nvSpPr>
      <xdr:spPr>
        <a:xfrm>
          <a:off x="9858375" y="390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32</xdr:row>
      <xdr:rowOff>9525</xdr:rowOff>
    </xdr:from>
    <xdr:to>
      <xdr:col>36</xdr:col>
      <xdr:colOff>0</xdr:colOff>
      <xdr:row>32</xdr:row>
      <xdr:rowOff>9525</xdr:rowOff>
    </xdr:to>
    <xdr:sp>
      <xdr:nvSpPr>
        <xdr:cNvPr id="60" name="Line 130"/>
        <xdr:cNvSpPr>
          <a:spLocks/>
        </xdr:cNvSpPr>
      </xdr:nvSpPr>
      <xdr:spPr>
        <a:xfrm flipH="1">
          <a:off x="9858375" y="434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61" name="Line 131"/>
        <xdr:cNvSpPr>
          <a:spLocks/>
        </xdr:cNvSpPr>
      </xdr:nvSpPr>
      <xdr:spPr>
        <a:xfrm flipH="1">
          <a:off x="9858375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25</xdr:row>
      <xdr:rowOff>9525</xdr:rowOff>
    </xdr:to>
    <xdr:sp>
      <xdr:nvSpPr>
        <xdr:cNvPr id="62" name="Line 132"/>
        <xdr:cNvSpPr>
          <a:spLocks/>
        </xdr:cNvSpPr>
      </xdr:nvSpPr>
      <xdr:spPr>
        <a:xfrm>
          <a:off x="9858375" y="30480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3" name="Line 133"/>
        <xdr:cNvSpPr>
          <a:spLocks/>
        </xdr:cNvSpPr>
      </xdr:nvSpPr>
      <xdr:spPr>
        <a:xfrm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25</xdr:row>
      <xdr:rowOff>9525</xdr:rowOff>
    </xdr:from>
    <xdr:to>
      <xdr:col>36</xdr:col>
      <xdr:colOff>0</xdr:colOff>
      <xdr:row>25</xdr:row>
      <xdr:rowOff>9525</xdr:rowOff>
    </xdr:to>
    <xdr:sp>
      <xdr:nvSpPr>
        <xdr:cNvPr id="64" name="Line 134"/>
        <xdr:cNvSpPr>
          <a:spLocks/>
        </xdr:cNvSpPr>
      </xdr:nvSpPr>
      <xdr:spPr>
        <a:xfrm flipH="1">
          <a:off x="9858375" y="348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36</xdr:col>
      <xdr:colOff>0</xdr:colOff>
      <xdr:row>21</xdr:row>
      <xdr:rowOff>0</xdr:rowOff>
    </xdr:to>
    <xdr:sp>
      <xdr:nvSpPr>
        <xdr:cNvPr id="65" name="Line 135"/>
        <xdr:cNvSpPr>
          <a:spLocks/>
        </xdr:cNvSpPr>
      </xdr:nvSpPr>
      <xdr:spPr>
        <a:xfrm flipH="1">
          <a:off x="9858375" y="304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0</xdr:rowOff>
    </xdr:from>
    <xdr:to>
      <xdr:col>36</xdr:col>
      <xdr:colOff>0</xdr:colOff>
      <xdr:row>29</xdr:row>
      <xdr:rowOff>0</xdr:rowOff>
    </xdr:to>
    <xdr:sp>
      <xdr:nvSpPr>
        <xdr:cNvPr id="66" name="Line 136"/>
        <xdr:cNvSpPr>
          <a:spLocks/>
        </xdr:cNvSpPr>
      </xdr:nvSpPr>
      <xdr:spPr>
        <a:xfrm>
          <a:off x="9858375" y="404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7" name="Line 137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8" name="Line 138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69" name="Line 139"/>
        <xdr:cNvSpPr>
          <a:spLocks/>
        </xdr:cNvSpPr>
      </xdr:nvSpPr>
      <xdr:spPr>
        <a:xfrm flipH="1"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70" name="Line 140"/>
        <xdr:cNvSpPr>
          <a:spLocks/>
        </xdr:cNvSpPr>
      </xdr:nvSpPr>
      <xdr:spPr>
        <a:xfrm>
          <a:off x="9858375" y="6743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1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421875" style="2" customWidth="1"/>
    <col min="7" max="7" width="3.421875" style="3" customWidth="1"/>
    <col min="8" max="8" width="3.421875" style="2" customWidth="1"/>
    <col min="9" max="9" width="4.28125" style="3" customWidth="1"/>
    <col min="10" max="10" width="4.14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4.421875" style="2" customWidth="1"/>
    <col min="15" max="15" width="3.421875" style="3" customWidth="1"/>
    <col min="16" max="16" width="3.421875" style="2" customWidth="1"/>
    <col min="17" max="17" width="5.7109375" style="0" customWidth="1"/>
    <col min="18" max="18" width="6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  <col min="32" max="32" width="8.00390625" style="0" customWidth="1"/>
    <col min="33" max="33" width="5.28125" style="0" customWidth="1"/>
  </cols>
  <sheetData>
    <row r="1" spans="1:32" ht="12.75">
      <c r="A1" s="201" t="str">
        <f>Arvud!A2</f>
        <v>Eesti Meistrivõistlused Vabamaadluses Õpilastele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</row>
    <row r="2" spans="1:32" ht="12.75">
      <c r="A2" s="201" t="str">
        <f>Arvud!A5</f>
        <v>27 november 2010.a.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</row>
    <row r="3" spans="1:32" s="1" customFormat="1" ht="15" customHeight="1">
      <c r="A3" s="201" t="str">
        <f>Arvud!A8</f>
        <v>Jõgevamaa, Põltsamaa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</row>
    <row r="4" spans="1:32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1" customFormat="1" ht="15" customHeight="1">
      <c r="A5" s="26"/>
      <c r="B5" s="27" t="s">
        <v>35</v>
      </c>
      <c r="C5" s="29">
        <v>32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1:32" ht="14.25" customHeight="1">
      <c r="A7" s="228" t="s">
        <v>1</v>
      </c>
      <c r="B7" s="231" t="s">
        <v>31</v>
      </c>
      <c r="C7" s="234" t="s">
        <v>33</v>
      </c>
      <c r="D7" s="236" t="s">
        <v>32</v>
      </c>
      <c r="E7" s="239" t="s">
        <v>10</v>
      </c>
      <c r="F7" s="239"/>
      <c r="G7" s="239"/>
      <c r="H7" s="239"/>
      <c r="I7" s="240" t="s">
        <v>11</v>
      </c>
      <c r="J7" s="239"/>
      <c r="K7" s="239"/>
      <c r="L7" s="241"/>
      <c r="M7" s="239" t="s">
        <v>12</v>
      </c>
      <c r="N7" s="239"/>
      <c r="O7" s="239"/>
      <c r="P7" s="239"/>
      <c r="Q7" s="115" t="s">
        <v>36</v>
      </c>
      <c r="R7" s="223" t="s">
        <v>37</v>
      </c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100"/>
      <c r="AF7" s="227"/>
    </row>
    <row r="8" spans="1:32" ht="14.25">
      <c r="A8" s="229"/>
      <c r="B8" s="232"/>
      <c r="C8" s="227"/>
      <c r="D8" s="237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6" t="s">
        <v>0</v>
      </c>
      <c r="R8" s="224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102"/>
      <c r="AF8" s="227"/>
    </row>
    <row r="9" spans="1:32" ht="37.5" thickBot="1">
      <c r="A9" s="230"/>
      <c r="B9" s="233"/>
      <c r="C9" s="235"/>
      <c r="D9" s="238"/>
      <c r="E9" s="107"/>
      <c r="F9" s="9" t="s">
        <v>2</v>
      </c>
      <c r="G9" s="99" t="s">
        <v>42</v>
      </c>
      <c r="H9" s="110" t="s">
        <v>41</v>
      </c>
      <c r="I9" s="111"/>
      <c r="J9" s="9" t="s">
        <v>2</v>
      </c>
      <c r="K9" s="99" t="s">
        <v>42</v>
      </c>
      <c r="L9" s="113" t="s">
        <v>41</v>
      </c>
      <c r="M9" s="107"/>
      <c r="N9" s="9" t="s">
        <v>2</v>
      </c>
      <c r="O9" s="99" t="s">
        <v>42</v>
      </c>
      <c r="P9" s="110" t="s">
        <v>41</v>
      </c>
      <c r="Q9" s="117" t="s">
        <v>2</v>
      </c>
      <c r="R9" s="225"/>
      <c r="S9" s="38"/>
      <c r="T9" s="39"/>
      <c r="U9" s="103"/>
      <c r="V9" s="103"/>
      <c r="W9" s="38"/>
      <c r="X9" s="39"/>
      <c r="Y9" s="103"/>
      <c r="Z9" s="103"/>
      <c r="AA9" s="38"/>
      <c r="AB9" s="39"/>
      <c r="AC9" s="103"/>
      <c r="AD9" s="103"/>
      <c r="AE9" s="102"/>
      <c r="AF9" s="227"/>
    </row>
    <row r="10" spans="1:32" ht="9.75" customHeight="1" hidden="1">
      <c r="A10" s="104"/>
      <c r="B10" s="106" t="s">
        <v>3</v>
      </c>
      <c r="C10" s="105"/>
      <c r="D10" s="108"/>
      <c r="E10" s="42"/>
      <c r="F10" s="43"/>
      <c r="G10" s="44"/>
      <c r="H10" s="44"/>
      <c r="I10" s="97"/>
      <c r="J10" s="43"/>
      <c r="K10" s="44"/>
      <c r="L10" s="114"/>
      <c r="M10" s="42"/>
      <c r="N10" s="43"/>
      <c r="O10" s="44"/>
      <c r="P10" s="44"/>
      <c r="Q10" s="118"/>
      <c r="R10" s="45"/>
      <c r="S10" s="38"/>
      <c r="T10" s="39"/>
      <c r="U10" s="103"/>
      <c r="V10" s="103"/>
      <c r="W10" s="38"/>
      <c r="X10" s="39"/>
      <c r="Y10" s="103"/>
      <c r="Z10" s="103"/>
      <c r="AA10" s="38"/>
      <c r="AB10" s="39"/>
      <c r="AC10" s="103"/>
      <c r="AD10" s="103"/>
      <c r="AE10" s="102"/>
      <c r="AF10" s="101"/>
    </row>
    <row r="11" spans="1:36" s="10" customFormat="1" ht="11.25" customHeight="1">
      <c r="A11" s="220">
        <v>1</v>
      </c>
      <c r="B11" s="221" t="s">
        <v>54</v>
      </c>
      <c r="C11" s="222"/>
      <c r="D11" s="221" t="s">
        <v>55</v>
      </c>
      <c r="E11" s="166">
        <v>2</v>
      </c>
      <c r="F11" s="60">
        <v>4</v>
      </c>
      <c r="G11" s="60"/>
      <c r="H11" s="167"/>
      <c r="I11" s="168">
        <v>3</v>
      </c>
      <c r="J11" s="60">
        <v>4</v>
      </c>
      <c r="K11" s="60"/>
      <c r="L11" s="219"/>
      <c r="M11" s="162" t="s">
        <v>8</v>
      </c>
      <c r="N11" s="163"/>
      <c r="O11" s="163"/>
      <c r="P11" s="164"/>
      <c r="Q11" s="56">
        <f>F11+J11</f>
        <v>8</v>
      </c>
      <c r="R11" s="165">
        <v>1</v>
      </c>
      <c r="S11" s="211"/>
      <c r="T11" s="32"/>
      <c r="U11" s="32"/>
      <c r="V11" s="206"/>
      <c r="W11" s="202"/>
      <c r="X11" s="32"/>
      <c r="Y11" s="32"/>
      <c r="Z11" s="206"/>
      <c r="AA11" s="202"/>
      <c r="AB11" s="32"/>
      <c r="AC11" s="32"/>
      <c r="AD11" s="206"/>
      <c r="AE11" s="32"/>
      <c r="AF11" s="202"/>
      <c r="AH11" s="10" t="s">
        <v>31</v>
      </c>
      <c r="AI11" s="10" t="s">
        <v>33</v>
      </c>
      <c r="AJ11" s="10" t="s">
        <v>32</v>
      </c>
    </row>
    <row r="12" spans="1:36" s="10" customFormat="1" ht="11.25" customHeight="1">
      <c r="A12" s="180"/>
      <c r="B12" s="173"/>
      <c r="C12" s="175"/>
      <c r="D12" s="173"/>
      <c r="E12" s="178"/>
      <c r="F12" s="91">
        <v>6</v>
      </c>
      <c r="G12" s="91"/>
      <c r="H12" s="207"/>
      <c r="I12" s="218"/>
      <c r="J12" s="91">
        <v>6</v>
      </c>
      <c r="K12" s="91"/>
      <c r="L12" s="181"/>
      <c r="M12" s="212"/>
      <c r="N12" s="213"/>
      <c r="O12" s="213"/>
      <c r="P12" s="214"/>
      <c r="Q12" s="119">
        <f>F12+J12</f>
        <v>12</v>
      </c>
      <c r="R12" s="209"/>
      <c r="S12" s="211"/>
      <c r="T12" s="32"/>
      <c r="U12" s="32"/>
      <c r="V12" s="206"/>
      <c r="W12" s="202"/>
      <c r="X12" s="32"/>
      <c r="Y12" s="32"/>
      <c r="Z12" s="206"/>
      <c r="AA12" s="202"/>
      <c r="AB12" s="32"/>
      <c r="AC12" s="32"/>
      <c r="AD12" s="206"/>
      <c r="AE12" s="32"/>
      <c r="AF12" s="202"/>
      <c r="AG12" s="10">
        <v>1</v>
      </c>
      <c r="AH12" s="10">
        <v>111</v>
      </c>
      <c r="AI12" s="10">
        <v>1</v>
      </c>
      <c r="AJ12" s="10">
        <v>11</v>
      </c>
    </row>
    <row r="13" spans="1:36" s="10" customFormat="1" ht="11.25" customHeight="1">
      <c r="A13" s="180">
        <v>2</v>
      </c>
      <c r="B13" s="173" t="s">
        <v>56</v>
      </c>
      <c r="C13" s="175"/>
      <c r="D13" s="173" t="s">
        <v>57</v>
      </c>
      <c r="E13" s="178">
        <v>1</v>
      </c>
      <c r="F13" s="91">
        <v>0</v>
      </c>
      <c r="G13" s="91"/>
      <c r="H13" s="207"/>
      <c r="I13" s="170" t="s">
        <v>8</v>
      </c>
      <c r="J13" s="213"/>
      <c r="K13" s="213"/>
      <c r="L13" s="171"/>
      <c r="M13" s="178">
        <v>3</v>
      </c>
      <c r="N13" s="91">
        <v>0</v>
      </c>
      <c r="O13" s="91"/>
      <c r="P13" s="207"/>
      <c r="Q13" s="119">
        <f>F13+N13</f>
        <v>0</v>
      </c>
      <c r="R13" s="209">
        <v>3</v>
      </c>
      <c r="S13" s="211"/>
      <c r="T13" s="32"/>
      <c r="U13" s="32"/>
      <c r="V13" s="169"/>
      <c r="W13" s="202"/>
      <c r="X13" s="32"/>
      <c r="Y13" s="32"/>
      <c r="Z13" s="206"/>
      <c r="AA13" s="202"/>
      <c r="AB13" s="32"/>
      <c r="AC13" s="32"/>
      <c r="AD13" s="206"/>
      <c r="AE13" s="32"/>
      <c r="AF13" s="202"/>
      <c r="AG13" s="10">
        <v>2</v>
      </c>
      <c r="AH13" s="10">
        <v>222</v>
      </c>
      <c r="AI13" s="10">
        <v>2</v>
      </c>
      <c r="AJ13" s="10">
        <v>22</v>
      </c>
    </row>
    <row r="14" spans="1:36" s="10" customFormat="1" ht="11.25" customHeight="1">
      <c r="A14" s="180"/>
      <c r="B14" s="173"/>
      <c r="C14" s="175"/>
      <c r="D14" s="173"/>
      <c r="E14" s="178"/>
      <c r="F14" s="91">
        <v>0</v>
      </c>
      <c r="G14" s="91"/>
      <c r="H14" s="207"/>
      <c r="I14" s="170"/>
      <c r="J14" s="213"/>
      <c r="K14" s="213"/>
      <c r="L14" s="171"/>
      <c r="M14" s="178"/>
      <c r="N14" s="91">
        <v>0</v>
      </c>
      <c r="O14" s="91"/>
      <c r="P14" s="207"/>
      <c r="Q14" s="119">
        <f>F14+N14</f>
        <v>0</v>
      </c>
      <c r="R14" s="209"/>
      <c r="S14" s="211"/>
      <c r="T14" s="32"/>
      <c r="U14" s="32"/>
      <c r="V14" s="169"/>
      <c r="W14" s="202"/>
      <c r="X14" s="32"/>
      <c r="Y14" s="32"/>
      <c r="Z14" s="206"/>
      <c r="AA14" s="202"/>
      <c r="AB14" s="32"/>
      <c r="AC14" s="32"/>
      <c r="AD14" s="206"/>
      <c r="AE14" s="32"/>
      <c r="AF14" s="202"/>
      <c r="AG14" s="10">
        <v>3</v>
      </c>
      <c r="AH14" s="10">
        <v>333</v>
      </c>
      <c r="AI14" s="10">
        <v>3</v>
      </c>
      <c r="AJ14" s="10">
        <v>33</v>
      </c>
    </row>
    <row r="15" spans="1:32" s="10" customFormat="1" ht="11.25" customHeight="1">
      <c r="A15" s="180">
        <v>3</v>
      </c>
      <c r="B15" s="173" t="s">
        <v>58</v>
      </c>
      <c r="C15" s="175"/>
      <c r="D15" s="173" t="s">
        <v>59</v>
      </c>
      <c r="E15" s="212" t="s">
        <v>8</v>
      </c>
      <c r="F15" s="213"/>
      <c r="G15" s="213"/>
      <c r="H15" s="214"/>
      <c r="I15" s="218">
        <v>1</v>
      </c>
      <c r="J15" s="91">
        <v>0</v>
      </c>
      <c r="K15" s="91"/>
      <c r="L15" s="181"/>
      <c r="M15" s="178">
        <v>2</v>
      </c>
      <c r="N15" s="91">
        <v>4</v>
      </c>
      <c r="O15" s="91"/>
      <c r="P15" s="207"/>
      <c r="Q15" s="119">
        <f>J15+N15</f>
        <v>4</v>
      </c>
      <c r="R15" s="209">
        <v>2</v>
      </c>
      <c r="S15" s="211"/>
      <c r="T15" s="32"/>
      <c r="U15" s="32"/>
      <c r="V15" s="206"/>
      <c r="W15" s="202"/>
      <c r="X15" s="32"/>
      <c r="Y15" s="32"/>
      <c r="Z15" s="206"/>
      <c r="AA15" s="202"/>
      <c r="AB15" s="32"/>
      <c r="AC15" s="32"/>
      <c r="AD15" s="206"/>
      <c r="AE15" s="32"/>
      <c r="AF15" s="202"/>
    </row>
    <row r="16" spans="1:32" s="10" customFormat="1" ht="11.25" customHeight="1" thickBot="1">
      <c r="A16" s="172"/>
      <c r="B16" s="174"/>
      <c r="C16" s="176"/>
      <c r="D16" s="174"/>
      <c r="E16" s="215"/>
      <c r="F16" s="216"/>
      <c r="G16" s="216"/>
      <c r="H16" s="217"/>
      <c r="I16" s="183"/>
      <c r="J16" s="58">
        <v>2</v>
      </c>
      <c r="K16" s="58"/>
      <c r="L16" s="177"/>
      <c r="M16" s="179"/>
      <c r="N16" s="58">
        <v>6</v>
      </c>
      <c r="O16" s="58"/>
      <c r="P16" s="208"/>
      <c r="Q16" s="80">
        <f>J16+N16</f>
        <v>8</v>
      </c>
      <c r="R16" s="210"/>
      <c r="S16" s="211"/>
      <c r="T16" s="32"/>
      <c r="U16" s="32"/>
      <c r="V16" s="206"/>
      <c r="W16" s="202"/>
      <c r="X16" s="32"/>
      <c r="Y16" s="32"/>
      <c r="Z16" s="206"/>
      <c r="AA16" s="202"/>
      <c r="AB16" s="32"/>
      <c r="AC16" s="32"/>
      <c r="AD16" s="206"/>
      <c r="AE16" s="32"/>
      <c r="AF16" s="202"/>
    </row>
    <row r="17" spans="5:17" ht="6.75" customHeight="1">
      <c r="E17" s="61"/>
      <c r="F17" s="62"/>
      <c r="G17" s="61"/>
      <c r="H17" s="62"/>
      <c r="I17" s="61"/>
      <c r="J17" s="62"/>
      <c r="K17" s="61"/>
      <c r="L17" s="62"/>
      <c r="M17" s="61"/>
      <c r="N17" s="62"/>
      <c r="O17" s="61"/>
      <c r="P17" s="62"/>
      <c r="Q17" s="63"/>
    </row>
    <row r="18" spans="2:18" ht="14.25" customHeight="1">
      <c r="B18" s="96" t="s">
        <v>39</v>
      </c>
      <c r="C18" s="203" t="str">
        <f>Arvud!A11</f>
        <v>Vello Aava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</row>
    <row r="19" spans="2:18" ht="15" customHeight="1">
      <c r="B19" s="96" t="s">
        <v>40</v>
      </c>
      <c r="C19" s="203" t="str">
        <f>Arvud!A14</f>
        <v>Hans Ilves</v>
      </c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</row>
    <row r="20" spans="2:18" ht="11.25" customHeight="1">
      <c r="B20" s="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</row>
    <row r="21" spans="2:18" ht="11.25" customHeight="1">
      <c r="B21" s="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</row>
    <row r="22" spans="2:18" ht="11.25" customHeight="1">
      <c r="B22" s="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2:18" ht="11.25" customHeight="1">
      <c r="B23" s="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2:18" ht="11.25" customHeight="1">
      <c r="B24" s="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</row>
    <row r="25" spans="2:18" ht="11.25" customHeight="1">
      <c r="B25" s="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2:18" ht="11.25" customHeight="1">
      <c r="B26" s="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1.25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2:18" ht="11.25" customHeight="1">
      <c r="B40" s="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2:18" ht="11.25" customHeight="1">
      <c r="B41" s="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</sheetData>
  <mergeCells count="69">
    <mergeCell ref="E7:H7"/>
    <mergeCell ref="I7:L7"/>
    <mergeCell ref="M7:P7"/>
    <mergeCell ref="A7:A9"/>
    <mergeCell ref="B7:B9"/>
    <mergeCell ref="C7:C9"/>
    <mergeCell ref="D7:D9"/>
    <mergeCell ref="R7:R9"/>
    <mergeCell ref="S7:AD7"/>
    <mergeCell ref="AF7:AF9"/>
    <mergeCell ref="S8:V8"/>
    <mergeCell ref="W8:Z8"/>
    <mergeCell ref="AA8:AD8"/>
    <mergeCell ref="A11:A12"/>
    <mergeCell ref="B11:B12"/>
    <mergeCell ref="C11:C12"/>
    <mergeCell ref="D11:D12"/>
    <mergeCell ref="E11:E12"/>
    <mergeCell ref="H11:H12"/>
    <mergeCell ref="I11:I12"/>
    <mergeCell ref="L11:L12"/>
    <mergeCell ref="M11:P12"/>
    <mergeCell ref="R11:R12"/>
    <mergeCell ref="S11:S12"/>
    <mergeCell ref="V11:V12"/>
    <mergeCell ref="W11:W12"/>
    <mergeCell ref="Z11:Z12"/>
    <mergeCell ref="AA11:AA12"/>
    <mergeCell ref="AD11:AD12"/>
    <mergeCell ref="AF11:AF12"/>
    <mergeCell ref="A13:A14"/>
    <mergeCell ref="B13:B14"/>
    <mergeCell ref="C13:C14"/>
    <mergeCell ref="D13:D14"/>
    <mergeCell ref="E13:E14"/>
    <mergeCell ref="H13:H14"/>
    <mergeCell ref="I13:L14"/>
    <mergeCell ref="M13:M14"/>
    <mergeCell ref="P13:P14"/>
    <mergeCell ref="AD13:AD14"/>
    <mergeCell ref="AF13:AF14"/>
    <mergeCell ref="R13:R14"/>
    <mergeCell ref="S13:S14"/>
    <mergeCell ref="V13:V14"/>
    <mergeCell ref="W13:W14"/>
    <mergeCell ref="C15:C16"/>
    <mergeCell ref="D15:D16"/>
    <mergeCell ref="Z13:Z14"/>
    <mergeCell ref="AA13:AA14"/>
    <mergeCell ref="C18:R18"/>
    <mergeCell ref="C19:R19"/>
    <mergeCell ref="W15:W16"/>
    <mergeCell ref="Z15:Z16"/>
    <mergeCell ref="P15:P16"/>
    <mergeCell ref="R15:R16"/>
    <mergeCell ref="S15:S16"/>
    <mergeCell ref="V15:V16"/>
    <mergeCell ref="E15:H16"/>
    <mergeCell ref="I15:I16"/>
    <mergeCell ref="A1:R1"/>
    <mergeCell ref="A2:R2"/>
    <mergeCell ref="A3:R3"/>
    <mergeCell ref="AF15:AF16"/>
    <mergeCell ref="AA15:AA16"/>
    <mergeCell ref="AD15:AD16"/>
    <mergeCell ref="L15:L16"/>
    <mergeCell ref="M15:M16"/>
    <mergeCell ref="A15:A16"/>
    <mergeCell ref="B15:B16"/>
  </mergeCells>
  <printOptions/>
  <pageMargins left="1.97" right="0.75" top="1.13" bottom="0.5118110236220472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9">
      <selection activeCell="AK9" sqref="AK1:BK16384"/>
    </sheetView>
  </sheetViews>
  <sheetFormatPr defaultColWidth="9.140625" defaultRowHeight="12.75"/>
  <cols>
    <col min="1" max="1" width="3.7109375" style="63" customWidth="1"/>
    <col min="2" max="2" width="21.574218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316" t="str">
        <f>Arvud!A2</f>
        <v>Eesti Meistrivõistlused Vabamaadluses Õpilastele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161"/>
      <c r="AB1" s="161"/>
      <c r="AC1" s="161"/>
      <c r="AD1" s="161"/>
      <c r="AE1" s="161"/>
      <c r="AF1" s="161"/>
    </row>
    <row r="2" spans="1:32" ht="12.75">
      <c r="A2" s="316" t="str">
        <f>Arvud!A5</f>
        <v>27 november 2010.a.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161"/>
      <c r="AB2" s="161"/>
      <c r="AC2" s="161"/>
      <c r="AD2" s="161"/>
      <c r="AE2" s="161"/>
      <c r="AF2" s="161"/>
    </row>
    <row r="3" spans="1:32" s="70" customFormat="1" ht="15" customHeight="1">
      <c r="A3" s="316" t="str">
        <f>Arvud!A8</f>
        <v>Jõgevamaa, Põltsamaa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161"/>
      <c r="AB3" s="161"/>
      <c r="AC3" s="161"/>
      <c r="AD3" s="161"/>
      <c r="AE3" s="161"/>
      <c r="AF3" s="161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35</v>
      </c>
      <c r="C5" s="72">
        <v>85</v>
      </c>
      <c r="D5" s="73" t="s">
        <v>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342" t="s">
        <v>1</v>
      </c>
      <c r="B7" s="345" t="s">
        <v>31</v>
      </c>
      <c r="C7" s="348" t="s">
        <v>33</v>
      </c>
      <c r="D7" s="351" t="s">
        <v>32</v>
      </c>
      <c r="E7" s="239" t="s">
        <v>10</v>
      </c>
      <c r="F7" s="239"/>
      <c r="G7" s="239"/>
      <c r="H7" s="239"/>
      <c r="I7" s="240" t="s">
        <v>45</v>
      </c>
      <c r="J7" s="239"/>
      <c r="K7" s="239"/>
      <c r="L7" s="241"/>
      <c r="M7" s="239" t="s">
        <v>46</v>
      </c>
      <c r="N7" s="239"/>
      <c r="O7" s="239"/>
      <c r="P7" s="239"/>
      <c r="Q7" s="240" t="s">
        <v>47</v>
      </c>
      <c r="R7" s="239"/>
      <c r="S7" s="239"/>
      <c r="T7" s="241"/>
      <c r="U7" s="239" t="s">
        <v>44</v>
      </c>
      <c r="V7" s="239"/>
      <c r="W7" s="239"/>
      <c r="X7" s="239"/>
      <c r="Y7" s="115" t="s">
        <v>36</v>
      </c>
      <c r="Z7" s="223" t="s">
        <v>37</v>
      </c>
      <c r="AA7" s="147"/>
      <c r="AB7" s="147"/>
      <c r="AC7" s="147"/>
      <c r="AD7" s="147"/>
      <c r="AE7" s="146"/>
      <c r="AF7" s="148"/>
    </row>
    <row r="8" spans="1:32" ht="14.25">
      <c r="A8" s="343"/>
      <c r="B8" s="346"/>
      <c r="C8" s="349"/>
      <c r="D8" s="352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1"/>
      <c r="R8" s="9" t="s">
        <v>0</v>
      </c>
      <c r="S8" s="98" t="s">
        <v>38</v>
      </c>
      <c r="T8" s="112"/>
      <c r="U8" s="107"/>
      <c r="V8" s="9" t="s">
        <v>0</v>
      </c>
      <c r="W8" s="98" t="s">
        <v>38</v>
      </c>
      <c r="X8" s="109"/>
      <c r="Y8" s="116" t="s">
        <v>0</v>
      </c>
      <c r="Z8" s="224"/>
      <c r="AA8" s="147"/>
      <c r="AB8" s="147"/>
      <c r="AC8" s="147"/>
      <c r="AD8" s="147"/>
      <c r="AE8" s="85"/>
      <c r="AF8" s="148"/>
    </row>
    <row r="9" spans="1:32" ht="37.5" thickBot="1">
      <c r="A9" s="344"/>
      <c r="B9" s="347"/>
      <c r="C9" s="350"/>
      <c r="D9" s="353"/>
      <c r="E9" s="149"/>
      <c r="F9" s="150" t="s">
        <v>2</v>
      </c>
      <c r="G9" s="151" t="s">
        <v>42</v>
      </c>
      <c r="H9" s="152" t="s">
        <v>41</v>
      </c>
      <c r="I9" s="153"/>
      <c r="J9" s="150" t="s">
        <v>2</v>
      </c>
      <c r="K9" s="151" t="s">
        <v>42</v>
      </c>
      <c r="L9" s="154" t="s">
        <v>41</v>
      </c>
      <c r="M9" s="149"/>
      <c r="N9" s="150" t="s">
        <v>2</v>
      </c>
      <c r="O9" s="151" t="s">
        <v>42</v>
      </c>
      <c r="P9" s="152" t="s">
        <v>41</v>
      </c>
      <c r="Q9" s="153"/>
      <c r="R9" s="150" t="s">
        <v>2</v>
      </c>
      <c r="S9" s="151" t="s">
        <v>42</v>
      </c>
      <c r="T9" s="154" t="s">
        <v>41</v>
      </c>
      <c r="U9" s="149"/>
      <c r="V9" s="150" t="s">
        <v>2</v>
      </c>
      <c r="W9" s="151" t="s">
        <v>42</v>
      </c>
      <c r="X9" s="152" t="s">
        <v>41</v>
      </c>
      <c r="Y9" s="117" t="s">
        <v>2</v>
      </c>
      <c r="Z9" s="225"/>
      <c r="AA9" s="81"/>
      <c r="AB9" s="82"/>
      <c r="AC9" s="83"/>
      <c r="AD9" s="83"/>
      <c r="AE9" s="85"/>
      <c r="AF9" s="148"/>
    </row>
    <row r="10" spans="1:32" ht="9.75" customHeight="1" hidden="1">
      <c r="A10" s="75"/>
      <c r="B10" s="76" t="s">
        <v>3</v>
      </c>
      <c r="C10" s="77"/>
      <c r="D10" s="78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81"/>
      <c r="AB10" s="82"/>
      <c r="AC10" s="83"/>
      <c r="AD10" s="83"/>
      <c r="AE10" s="85"/>
      <c r="AF10" s="142"/>
    </row>
    <row r="11" spans="1:36" s="79" customFormat="1" ht="11.25" customHeight="1">
      <c r="A11" s="325">
        <v>1</v>
      </c>
      <c r="B11" s="327" t="s">
        <v>162</v>
      </c>
      <c r="C11" s="336"/>
      <c r="D11" s="337" t="s">
        <v>112</v>
      </c>
      <c r="E11" s="243" t="s">
        <v>30</v>
      </c>
      <c r="F11" s="268"/>
      <c r="G11" s="268"/>
      <c r="H11" s="269"/>
      <c r="I11" s="268">
        <v>2</v>
      </c>
      <c r="J11" s="59">
        <v>0</v>
      </c>
      <c r="K11" s="60"/>
      <c r="L11" s="245"/>
      <c r="M11" s="243"/>
      <c r="N11" s="59"/>
      <c r="O11" s="60"/>
      <c r="P11" s="245"/>
      <c r="Q11" s="323"/>
      <c r="R11" s="33"/>
      <c r="S11" s="34"/>
      <c r="T11" s="320"/>
      <c r="U11" s="300">
        <v>4</v>
      </c>
      <c r="V11" s="33">
        <v>0</v>
      </c>
      <c r="W11" s="34"/>
      <c r="X11" s="320"/>
      <c r="Y11" s="30"/>
      <c r="Z11" s="322">
        <v>5</v>
      </c>
      <c r="AA11" s="136"/>
      <c r="AB11" s="52"/>
      <c r="AC11" s="52"/>
      <c r="AD11" s="138"/>
      <c r="AE11" s="52"/>
      <c r="AF11" s="136"/>
      <c r="AH11" s="79" t="s">
        <v>31</v>
      </c>
      <c r="AI11" s="79" t="s">
        <v>33</v>
      </c>
      <c r="AJ11" s="79" t="s">
        <v>32</v>
      </c>
    </row>
    <row r="12" spans="1:36" s="79" customFormat="1" ht="11.25" customHeight="1" thickBot="1">
      <c r="A12" s="325"/>
      <c r="B12" s="327"/>
      <c r="C12" s="329"/>
      <c r="D12" s="331"/>
      <c r="E12" s="244"/>
      <c r="F12" s="272"/>
      <c r="G12" s="272"/>
      <c r="H12" s="273"/>
      <c r="I12" s="272"/>
      <c r="J12" s="57">
        <v>0</v>
      </c>
      <c r="K12" s="58"/>
      <c r="L12" s="246"/>
      <c r="M12" s="244"/>
      <c r="N12" s="57"/>
      <c r="O12" s="58"/>
      <c r="P12" s="246"/>
      <c r="Q12" s="324"/>
      <c r="R12" s="11"/>
      <c r="S12" s="12"/>
      <c r="T12" s="321"/>
      <c r="U12" s="293"/>
      <c r="V12" s="11">
        <v>1</v>
      </c>
      <c r="W12" s="12"/>
      <c r="X12" s="321"/>
      <c r="Y12" s="13"/>
      <c r="Z12" s="248"/>
      <c r="AA12" s="136"/>
      <c r="AB12" s="52"/>
      <c r="AC12" s="52"/>
      <c r="AD12" s="138"/>
      <c r="AE12" s="52"/>
      <c r="AF12" s="136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334">
        <v>2</v>
      </c>
      <c r="B13" s="335" t="s">
        <v>206</v>
      </c>
      <c r="C13" s="336"/>
      <c r="D13" s="337" t="s">
        <v>63</v>
      </c>
      <c r="E13" s="243" t="s">
        <v>30</v>
      </c>
      <c r="F13" s="268"/>
      <c r="G13" s="268"/>
      <c r="H13" s="269"/>
      <c r="I13" s="268">
        <v>1</v>
      </c>
      <c r="J13" s="59">
        <v>5</v>
      </c>
      <c r="K13" s="60"/>
      <c r="L13" s="245"/>
      <c r="M13" s="243">
        <v>4</v>
      </c>
      <c r="N13" s="54">
        <v>5</v>
      </c>
      <c r="O13" s="55"/>
      <c r="P13" s="245"/>
      <c r="Q13" s="323"/>
      <c r="R13" s="14"/>
      <c r="S13" s="15"/>
      <c r="T13" s="340"/>
      <c r="U13" s="300">
        <v>11</v>
      </c>
      <c r="V13" s="14">
        <v>0</v>
      </c>
      <c r="W13" s="15"/>
      <c r="X13" s="320"/>
      <c r="Y13" s="16"/>
      <c r="Z13" s="322">
        <v>2</v>
      </c>
      <c r="AA13" s="136"/>
      <c r="AB13" s="52"/>
      <c r="AC13" s="52"/>
      <c r="AD13" s="138"/>
      <c r="AE13" s="52"/>
      <c r="AF13" s="136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326"/>
      <c r="B14" s="328"/>
      <c r="C14" s="330"/>
      <c r="D14" s="332"/>
      <c r="E14" s="244"/>
      <c r="F14" s="272"/>
      <c r="G14" s="272"/>
      <c r="H14" s="273"/>
      <c r="I14" s="272"/>
      <c r="J14" s="57">
        <v>8</v>
      </c>
      <c r="K14" s="58"/>
      <c r="L14" s="246"/>
      <c r="M14" s="244"/>
      <c r="N14" s="57">
        <v>5</v>
      </c>
      <c r="O14" s="58"/>
      <c r="P14" s="246"/>
      <c r="Q14" s="324"/>
      <c r="R14" s="11"/>
      <c r="S14" s="12"/>
      <c r="T14" s="341"/>
      <c r="U14" s="293"/>
      <c r="V14" s="11">
        <v>0</v>
      </c>
      <c r="W14" s="12"/>
      <c r="X14" s="321"/>
      <c r="Y14" s="13"/>
      <c r="Z14" s="248"/>
      <c r="AA14" s="136"/>
      <c r="AB14" s="52"/>
      <c r="AC14" s="52"/>
      <c r="AD14" s="138"/>
      <c r="AE14" s="52"/>
      <c r="AF14" s="136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325">
        <v>3</v>
      </c>
      <c r="B15" s="327" t="s">
        <v>163</v>
      </c>
      <c r="C15" s="329"/>
      <c r="D15" s="331" t="s">
        <v>63</v>
      </c>
      <c r="E15" s="243" t="s">
        <v>30</v>
      </c>
      <c r="F15" s="268"/>
      <c r="G15" s="268"/>
      <c r="H15" s="269"/>
      <c r="I15" s="268">
        <v>4</v>
      </c>
      <c r="J15" s="54">
        <v>0</v>
      </c>
      <c r="K15" s="55"/>
      <c r="L15" s="245"/>
      <c r="M15" s="243"/>
      <c r="N15" s="54"/>
      <c r="O15" s="55"/>
      <c r="P15" s="245"/>
      <c r="Q15" s="323"/>
      <c r="R15" s="14"/>
      <c r="S15" s="15"/>
      <c r="T15" s="320"/>
      <c r="U15" s="300"/>
      <c r="V15" s="14"/>
      <c r="W15" s="15"/>
      <c r="X15" s="320"/>
      <c r="Y15" s="16">
        <v>0</v>
      </c>
      <c r="Z15" s="322">
        <v>13</v>
      </c>
      <c r="AA15" s="136"/>
      <c r="AB15" s="52"/>
      <c r="AC15" s="52"/>
      <c r="AD15" s="138"/>
      <c r="AE15" s="52"/>
      <c r="AF15" s="136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326"/>
      <c r="B16" s="328"/>
      <c r="C16" s="330"/>
      <c r="D16" s="332"/>
      <c r="E16" s="244"/>
      <c r="F16" s="272"/>
      <c r="G16" s="272"/>
      <c r="H16" s="273"/>
      <c r="I16" s="272"/>
      <c r="J16" s="57">
        <v>0</v>
      </c>
      <c r="K16" s="58"/>
      <c r="L16" s="246"/>
      <c r="M16" s="244"/>
      <c r="N16" s="57"/>
      <c r="O16" s="58"/>
      <c r="P16" s="246"/>
      <c r="Q16" s="324"/>
      <c r="R16" s="11"/>
      <c r="S16" s="12"/>
      <c r="T16" s="321"/>
      <c r="U16" s="293"/>
      <c r="V16" s="11"/>
      <c r="W16" s="12"/>
      <c r="X16" s="321"/>
      <c r="Y16" s="13">
        <v>0</v>
      </c>
      <c r="Z16" s="248"/>
      <c r="AA16" s="136"/>
      <c r="AB16" s="52"/>
      <c r="AC16" s="52"/>
      <c r="AD16" s="138"/>
      <c r="AE16" s="52"/>
      <c r="AF16" s="136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37"/>
      <c r="E17" s="81"/>
      <c r="F17" s="82"/>
      <c r="G17" s="83"/>
      <c r="H17" s="83"/>
      <c r="I17" s="66"/>
      <c r="J17" s="67"/>
      <c r="K17" s="68"/>
      <c r="L17" s="68"/>
      <c r="M17" s="66"/>
      <c r="N17" s="67"/>
      <c r="O17" s="68"/>
      <c r="P17" s="68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4"/>
      <c r="AB17" s="82"/>
      <c r="AC17" s="83"/>
      <c r="AD17" s="83"/>
      <c r="AE17" s="85"/>
      <c r="AF17" s="142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325">
        <v>4</v>
      </c>
      <c r="B18" s="327" t="s">
        <v>164</v>
      </c>
      <c r="C18" s="336"/>
      <c r="D18" s="337" t="s">
        <v>69</v>
      </c>
      <c r="E18" s="243">
        <v>5</v>
      </c>
      <c r="F18" s="59">
        <v>5</v>
      </c>
      <c r="G18" s="60"/>
      <c r="H18" s="245"/>
      <c r="I18" s="268">
        <v>3</v>
      </c>
      <c r="J18" s="59">
        <v>5</v>
      </c>
      <c r="K18" s="60"/>
      <c r="L18" s="245"/>
      <c r="M18" s="243">
        <v>2</v>
      </c>
      <c r="N18" s="59">
        <v>0</v>
      </c>
      <c r="O18" s="60"/>
      <c r="P18" s="245"/>
      <c r="Q18" s="323"/>
      <c r="R18" s="33"/>
      <c r="S18" s="34"/>
      <c r="T18" s="320"/>
      <c r="U18" s="300">
        <v>1</v>
      </c>
      <c r="V18" s="33">
        <v>5</v>
      </c>
      <c r="W18" s="34"/>
      <c r="X18" s="320"/>
      <c r="Y18" s="30"/>
      <c r="Z18" s="322">
        <v>3</v>
      </c>
      <c r="AA18" s="136"/>
      <c r="AB18" s="52"/>
      <c r="AC18" s="52"/>
      <c r="AD18" s="138"/>
      <c r="AE18" s="52"/>
      <c r="AF18" s="136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325"/>
      <c r="B19" s="327"/>
      <c r="C19" s="329"/>
      <c r="D19" s="331"/>
      <c r="E19" s="244"/>
      <c r="F19" s="57">
        <v>6</v>
      </c>
      <c r="G19" s="58"/>
      <c r="H19" s="246"/>
      <c r="I19" s="272"/>
      <c r="J19" s="57">
        <v>5</v>
      </c>
      <c r="K19" s="58"/>
      <c r="L19" s="246"/>
      <c r="M19" s="244"/>
      <c r="N19" s="57">
        <v>1</v>
      </c>
      <c r="O19" s="58"/>
      <c r="P19" s="246"/>
      <c r="Q19" s="324"/>
      <c r="R19" s="11"/>
      <c r="S19" s="12"/>
      <c r="T19" s="321"/>
      <c r="U19" s="293"/>
      <c r="V19" s="11">
        <v>3</v>
      </c>
      <c r="W19" s="12"/>
      <c r="X19" s="321"/>
      <c r="Y19" s="13"/>
      <c r="Z19" s="248"/>
      <c r="AA19" s="136"/>
      <c r="AB19" s="52"/>
      <c r="AC19" s="52"/>
      <c r="AD19" s="138"/>
      <c r="AE19" s="52"/>
      <c r="AF19" s="136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334">
        <v>5</v>
      </c>
      <c r="B20" s="335" t="s">
        <v>165</v>
      </c>
      <c r="C20" s="336"/>
      <c r="D20" s="337" t="s">
        <v>82</v>
      </c>
      <c r="E20" s="243">
        <v>4</v>
      </c>
      <c r="F20" s="59">
        <v>0</v>
      </c>
      <c r="G20" s="60"/>
      <c r="H20" s="245"/>
      <c r="I20" s="268"/>
      <c r="J20" s="59"/>
      <c r="K20" s="60"/>
      <c r="L20" s="245"/>
      <c r="M20" s="243"/>
      <c r="N20" s="59"/>
      <c r="O20" s="60"/>
      <c r="P20" s="245"/>
      <c r="Q20" s="323"/>
      <c r="R20" s="33"/>
      <c r="S20" s="34"/>
      <c r="T20" s="320"/>
      <c r="U20" s="300"/>
      <c r="V20" s="33"/>
      <c r="W20" s="34"/>
      <c r="X20" s="320"/>
      <c r="Y20" s="30">
        <v>0</v>
      </c>
      <c r="Z20" s="322">
        <v>11</v>
      </c>
      <c r="AA20" s="136"/>
      <c r="AB20" s="52"/>
      <c r="AC20" s="52"/>
      <c r="AD20" s="138"/>
      <c r="AE20" s="52"/>
      <c r="AF20" s="136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326"/>
      <c r="B21" s="328"/>
      <c r="C21" s="330"/>
      <c r="D21" s="332"/>
      <c r="E21" s="244"/>
      <c r="F21" s="57">
        <v>1</v>
      </c>
      <c r="G21" s="58"/>
      <c r="H21" s="246"/>
      <c r="I21" s="272"/>
      <c r="J21" s="57"/>
      <c r="K21" s="58"/>
      <c r="L21" s="246"/>
      <c r="M21" s="244"/>
      <c r="N21" s="57"/>
      <c r="O21" s="58"/>
      <c r="P21" s="246"/>
      <c r="Q21" s="324"/>
      <c r="R21" s="11"/>
      <c r="S21" s="12"/>
      <c r="T21" s="321"/>
      <c r="U21" s="293"/>
      <c r="V21" s="11"/>
      <c r="W21" s="12"/>
      <c r="X21" s="321"/>
      <c r="Y21" s="13">
        <v>1</v>
      </c>
      <c r="Z21" s="248"/>
      <c r="AA21" s="136"/>
      <c r="AB21" s="52"/>
      <c r="AC21" s="52"/>
      <c r="AD21" s="138"/>
      <c r="AE21" s="52"/>
      <c r="AF21" s="136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325">
        <v>6</v>
      </c>
      <c r="B22" s="327" t="s">
        <v>166</v>
      </c>
      <c r="C22" s="329"/>
      <c r="D22" s="331" t="s">
        <v>112</v>
      </c>
      <c r="E22" s="270">
        <v>7</v>
      </c>
      <c r="F22" s="54">
        <v>5</v>
      </c>
      <c r="G22" s="55"/>
      <c r="H22" s="333"/>
      <c r="I22" s="242">
        <v>8</v>
      </c>
      <c r="J22" s="54">
        <v>1</v>
      </c>
      <c r="K22" s="55"/>
      <c r="L22" s="333"/>
      <c r="M22" s="270"/>
      <c r="N22" s="54"/>
      <c r="O22" s="55"/>
      <c r="P22" s="333"/>
      <c r="Q22" s="339"/>
      <c r="R22" s="14"/>
      <c r="S22" s="15"/>
      <c r="T22" s="338"/>
      <c r="U22" s="292"/>
      <c r="V22" s="14"/>
      <c r="W22" s="15"/>
      <c r="X22" s="338"/>
      <c r="Y22" s="16">
        <v>6</v>
      </c>
      <c r="Z22" s="247">
        <v>7</v>
      </c>
      <c r="AA22" s="136"/>
      <c r="AB22" s="52"/>
      <c r="AC22" s="52"/>
      <c r="AD22" s="138"/>
      <c r="AE22" s="52"/>
      <c r="AF22" s="136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326"/>
      <c r="B23" s="328"/>
      <c r="C23" s="330"/>
      <c r="D23" s="332"/>
      <c r="E23" s="244"/>
      <c r="F23" s="57">
        <v>6</v>
      </c>
      <c r="G23" s="58"/>
      <c r="H23" s="246"/>
      <c r="I23" s="242"/>
      <c r="J23" s="64">
        <v>6</v>
      </c>
      <c r="K23" s="65"/>
      <c r="L23" s="333"/>
      <c r="M23" s="270"/>
      <c r="N23" s="64"/>
      <c r="O23" s="65"/>
      <c r="P23" s="333"/>
      <c r="Q23" s="339"/>
      <c r="R23" s="155"/>
      <c r="S23" s="156"/>
      <c r="T23" s="338"/>
      <c r="U23" s="292"/>
      <c r="V23" s="155"/>
      <c r="W23" s="156"/>
      <c r="X23" s="338"/>
      <c r="Y23" s="157">
        <v>12</v>
      </c>
      <c r="Z23" s="247"/>
      <c r="AA23" s="136"/>
      <c r="AB23" s="52"/>
      <c r="AC23" s="52"/>
      <c r="AD23" s="138"/>
      <c r="AE23" s="52"/>
      <c r="AF23" s="136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37"/>
      <c r="AA24" s="84"/>
      <c r="AB24" s="82"/>
      <c r="AC24" s="83"/>
      <c r="AD24" s="83"/>
      <c r="AE24" s="85"/>
      <c r="AF24" s="142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325">
        <v>7</v>
      </c>
      <c r="B25" s="327" t="s">
        <v>167</v>
      </c>
      <c r="C25" s="336"/>
      <c r="D25" s="337" t="s">
        <v>59</v>
      </c>
      <c r="E25" s="243">
        <v>6</v>
      </c>
      <c r="F25" s="59">
        <v>0</v>
      </c>
      <c r="G25" s="60"/>
      <c r="H25" s="245"/>
      <c r="I25" s="268"/>
      <c r="J25" s="59"/>
      <c r="K25" s="60"/>
      <c r="L25" s="245"/>
      <c r="M25" s="243"/>
      <c r="N25" s="59"/>
      <c r="O25" s="60"/>
      <c r="P25" s="245"/>
      <c r="Q25" s="323"/>
      <c r="R25" s="33"/>
      <c r="S25" s="34"/>
      <c r="T25" s="320"/>
      <c r="U25" s="300"/>
      <c r="V25" s="33"/>
      <c r="W25" s="34"/>
      <c r="X25" s="320"/>
      <c r="Y25" s="30">
        <v>0</v>
      </c>
      <c r="Z25" s="322">
        <v>12</v>
      </c>
      <c r="AA25" s="136"/>
      <c r="AB25" s="52"/>
      <c r="AC25" s="52"/>
      <c r="AD25" s="138"/>
      <c r="AE25" s="52"/>
      <c r="AF25" s="136"/>
    </row>
    <row r="26" spans="1:32" s="79" customFormat="1" ht="11.25" customHeight="1" thickBot="1">
      <c r="A26" s="325"/>
      <c r="B26" s="327"/>
      <c r="C26" s="329"/>
      <c r="D26" s="331"/>
      <c r="E26" s="244"/>
      <c r="F26" s="57">
        <v>0</v>
      </c>
      <c r="G26" s="58"/>
      <c r="H26" s="246"/>
      <c r="I26" s="272"/>
      <c r="J26" s="57"/>
      <c r="K26" s="58"/>
      <c r="L26" s="246"/>
      <c r="M26" s="244"/>
      <c r="N26" s="57"/>
      <c r="O26" s="58"/>
      <c r="P26" s="246"/>
      <c r="Q26" s="324"/>
      <c r="R26" s="11"/>
      <c r="S26" s="12"/>
      <c r="T26" s="321"/>
      <c r="U26" s="293"/>
      <c r="V26" s="11"/>
      <c r="W26" s="12"/>
      <c r="X26" s="321"/>
      <c r="Y26" s="13">
        <v>0</v>
      </c>
      <c r="Z26" s="248"/>
      <c r="AA26" s="136"/>
      <c r="AB26" s="52"/>
      <c r="AC26" s="52"/>
      <c r="AD26" s="138"/>
      <c r="AE26" s="52"/>
      <c r="AF26" s="136"/>
    </row>
    <row r="27" spans="1:32" s="79" customFormat="1" ht="11.25" customHeight="1">
      <c r="A27" s="334">
        <v>8</v>
      </c>
      <c r="B27" s="335" t="s">
        <v>168</v>
      </c>
      <c r="C27" s="336"/>
      <c r="D27" s="337" t="s">
        <v>91</v>
      </c>
      <c r="E27" s="243">
        <v>9</v>
      </c>
      <c r="F27" s="59">
        <v>3</v>
      </c>
      <c r="G27" s="60"/>
      <c r="H27" s="245"/>
      <c r="I27" s="268">
        <v>6</v>
      </c>
      <c r="J27" s="59">
        <v>3</v>
      </c>
      <c r="K27" s="60"/>
      <c r="L27" s="245"/>
      <c r="M27" s="243">
        <v>11</v>
      </c>
      <c r="N27" s="59">
        <v>0</v>
      </c>
      <c r="O27" s="60"/>
      <c r="P27" s="245"/>
      <c r="Q27" s="323"/>
      <c r="R27" s="33"/>
      <c r="S27" s="34"/>
      <c r="T27" s="320"/>
      <c r="U27" s="300">
        <v>10</v>
      </c>
      <c r="V27" s="33">
        <v>1</v>
      </c>
      <c r="W27" s="34"/>
      <c r="X27" s="320"/>
      <c r="Y27" s="30"/>
      <c r="Z27" s="322">
        <v>5</v>
      </c>
      <c r="AA27" s="136"/>
      <c r="AB27" s="52"/>
      <c r="AC27" s="52"/>
      <c r="AD27" s="138"/>
      <c r="AE27" s="52"/>
      <c r="AF27" s="136"/>
    </row>
    <row r="28" spans="1:32" s="79" customFormat="1" ht="11.25" customHeight="1" thickBot="1">
      <c r="A28" s="326"/>
      <c r="B28" s="328"/>
      <c r="C28" s="330"/>
      <c r="D28" s="332"/>
      <c r="E28" s="244"/>
      <c r="F28" s="57">
        <v>6</v>
      </c>
      <c r="G28" s="58"/>
      <c r="H28" s="246"/>
      <c r="I28" s="272"/>
      <c r="J28" s="57">
        <v>9</v>
      </c>
      <c r="K28" s="58"/>
      <c r="L28" s="246"/>
      <c r="M28" s="244"/>
      <c r="N28" s="57">
        <v>0</v>
      </c>
      <c r="O28" s="58"/>
      <c r="P28" s="246"/>
      <c r="Q28" s="324"/>
      <c r="R28" s="11"/>
      <c r="S28" s="12"/>
      <c r="T28" s="321"/>
      <c r="U28" s="293"/>
      <c r="V28" s="11">
        <v>3</v>
      </c>
      <c r="W28" s="12"/>
      <c r="X28" s="321"/>
      <c r="Y28" s="13"/>
      <c r="Z28" s="248"/>
      <c r="AA28" s="136"/>
      <c r="AB28" s="52"/>
      <c r="AC28" s="52"/>
      <c r="AD28" s="138"/>
      <c r="AE28" s="52"/>
      <c r="AF28" s="136"/>
    </row>
    <row r="29" spans="1:32" s="79" customFormat="1" ht="11.25" customHeight="1">
      <c r="A29" s="325">
        <v>9</v>
      </c>
      <c r="B29" s="327" t="s">
        <v>169</v>
      </c>
      <c r="C29" s="329"/>
      <c r="D29" s="331" t="s">
        <v>75</v>
      </c>
      <c r="E29" s="270">
        <v>8</v>
      </c>
      <c r="F29" s="54">
        <v>1</v>
      </c>
      <c r="G29" s="55"/>
      <c r="H29" s="333"/>
      <c r="I29" s="242"/>
      <c r="J29" s="54"/>
      <c r="K29" s="55"/>
      <c r="L29" s="333"/>
      <c r="M29" s="270"/>
      <c r="N29" s="54"/>
      <c r="O29" s="55"/>
      <c r="P29" s="333"/>
      <c r="Q29" s="339"/>
      <c r="R29" s="14"/>
      <c r="S29" s="15"/>
      <c r="T29" s="338"/>
      <c r="U29" s="292"/>
      <c r="V29" s="14"/>
      <c r="W29" s="15"/>
      <c r="X29" s="338"/>
      <c r="Y29" s="16">
        <v>1</v>
      </c>
      <c r="Z29" s="247">
        <v>9</v>
      </c>
      <c r="AA29" s="136"/>
      <c r="AB29" s="52"/>
      <c r="AC29" s="52"/>
      <c r="AD29" s="138"/>
      <c r="AE29" s="52"/>
      <c r="AF29" s="136"/>
    </row>
    <row r="30" spans="1:32" s="79" customFormat="1" ht="11.25" customHeight="1" thickBot="1">
      <c r="A30" s="326"/>
      <c r="B30" s="328"/>
      <c r="C30" s="330"/>
      <c r="D30" s="332"/>
      <c r="E30" s="244"/>
      <c r="F30" s="57">
        <v>3</v>
      </c>
      <c r="G30" s="58"/>
      <c r="H30" s="246"/>
      <c r="I30" s="272"/>
      <c r="J30" s="57"/>
      <c r="K30" s="58"/>
      <c r="L30" s="246"/>
      <c r="M30" s="244"/>
      <c r="N30" s="57"/>
      <c r="O30" s="58"/>
      <c r="P30" s="246"/>
      <c r="Q30" s="324"/>
      <c r="R30" s="11"/>
      <c r="S30" s="12"/>
      <c r="T30" s="321"/>
      <c r="U30" s="293"/>
      <c r="V30" s="11"/>
      <c r="W30" s="12"/>
      <c r="X30" s="321"/>
      <c r="Y30" s="13">
        <v>3</v>
      </c>
      <c r="Z30" s="248"/>
      <c r="AA30" s="136"/>
      <c r="AB30" s="52"/>
      <c r="AC30" s="52"/>
      <c r="AD30" s="138"/>
      <c r="AE30" s="52"/>
      <c r="AF30" s="136"/>
    </row>
    <row r="31" spans="1:32" ht="11.25" customHeight="1" hidden="1">
      <c r="A31" s="75"/>
      <c r="B31" s="76" t="s">
        <v>6</v>
      </c>
      <c r="C31" s="93"/>
      <c r="D31" s="37"/>
      <c r="AA31" s="84"/>
      <c r="AB31" s="82"/>
      <c r="AC31" s="83"/>
      <c r="AD31" s="83"/>
      <c r="AE31" s="85"/>
      <c r="AF31" s="142"/>
    </row>
    <row r="32" spans="1:32" s="79" customFormat="1" ht="11.25" customHeight="1">
      <c r="A32" s="325">
        <v>10</v>
      </c>
      <c r="B32" s="327" t="s">
        <v>170</v>
      </c>
      <c r="C32" s="336"/>
      <c r="D32" s="337" t="s">
        <v>55</v>
      </c>
      <c r="E32" s="270">
        <v>11</v>
      </c>
      <c r="F32" s="54">
        <v>0</v>
      </c>
      <c r="G32" s="55"/>
      <c r="H32" s="333"/>
      <c r="I32" s="243"/>
      <c r="J32" s="54"/>
      <c r="K32" s="55"/>
      <c r="L32" s="245"/>
      <c r="M32" s="243"/>
      <c r="N32" s="54"/>
      <c r="O32" s="55"/>
      <c r="P32" s="245"/>
      <c r="Q32" s="323">
        <v>13</v>
      </c>
      <c r="R32" s="14">
        <v>4</v>
      </c>
      <c r="S32" s="15"/>
      <c r="T32" s="320"/>
      <c r="U32" s="300">
        <v>8</v>
      </c>
      <c r="V32" s="14">
        <v>3</v>
      </c>
      <c r="W32" s="15"/>
      <c r="X32" s="320"/>
      <c r="Y32" s="16"/>
      <c r="Z32" s="322">
        <v>3</v>
      </c>
      <c r="AA32" s="136"/>
      <c r="AB32" s="52"/>
      <c r="AC32" s="52"/>
      <c r="AD32" s="138"/>
      <c r="AE32" s="52"/>
      <c r="AF32" s="136"/>
    </row>
    <row r="33" spans="1:32" s="79" customFormat="1" ht="11.25" customHeight="1" thickBot="1">
      <c r="A33" s="325"/>
      <c r="B33" s="327"/>
      <c r="C33" s="329"/>
      <c r="D33" s="331"/>
      <c r="E33" s="244"/>
      <c r="F33" s="57">
        <v>9</v>
      </c>
      <c r="G33" s="58"/>
      <c r="H33" s="246"/>
      <c r="I33" s="244"/>
      <c r="J33" s="57"/>
      <c r="K33" s="58"/>
      <c r="L33" s="246"/>
      <c r="M33" s="244"/>
      <c r="N33" s="57"/>
      <c r="O33" s="58"/>
      <c r="P33" s="246"/>
      <c r="Q33" s="324"/>
      <c r="R33" s="11">
        <v>13</v>
      </c>
      <c r="S33" s="12"/>
      <c r="T33" s="321"/>
      <c r="U33" s="293"/>
      <c r="V33" s="11">
        <v>5</v>
      </c>
      <c r="W33" s="12"/>
      <c r="X33" s="321"/>
      <c r="Y33" s="13"/>
      <c r="Z33" s="248"/>
      <c r="AA33" s="136"/>
      <c r="AB33" s="52"/>
      <c r="AC33" s="52"/>
      <c r="AD33" s="138"/>
      <c r="AE33" s="52"/>
      <c r="AF33" s="136"/>
    </row>
    <row r="34" spans="1:32" s="79" customFormat="1" ht="11.25" customHeight="1">
      <c r="A34" s="334">
        <v>11</v>
      </c>
      <c r="B34" s="335" t="s">
        <v>171</v>
      </c>
      <c r="C34" s="336"/>
      <c r="D34" s="337" t="s">
        <v>91</v>
      </c>
      <c r="E34" s="270">
        <v>10</v>
      </c>
      <c r="F34" s="54">
        <v>5</v>
      </c>
      <c r="G34" s="55"/>
      <c r="H34" s="333"/>
      <c r="I34" s="243">
        <v>13</v>
      </c>
      <c r="J34" s="54">
        <v>5</v>
      </c>
      <c r="K34" s="55"/>
      <c r="L34" s="245"/>
      <c r="M34" s="243">
        <v>8</v>
      </c>
      <c r="N34" s="54">
        <v>5</v>
      </c>
      <c r="O34" s="55"/>
      <c r="P34" s="245"/>
      <c r="Q34" s="323"/>
      <c r="R34" s="14"/>
      <c r="S34" s="15"/>
      <c r="T34" s="320"/>
      <c r="U34" s="300">
        <v>2</v>
      </c>
      <c r="V34" s="14">
        <v>3</v>
      </c>
      <c r="W34" s="15"/>
      <c r="X34" s="320"/>
      <c r="Y34" s="16"/>
      <c r="Z34" s="322">
        <v>1</v>
      </c>
      <c r="AA34" s="136"/>
      <c r="AB34" s="52"/>
      <c r="AC34" s="52"/>
      <c r="AD34" s="138"/>
      <c r="AE34" s="52"/>
      <c r="AF34" s="136"/>
    </row>
    <row r="35" spans="1:32" s="79" customFormat="1" ht="11.25" customHeight="1" thickBot="1">
      <c r="A35" s="326"/>
      <c r="B35" s="328"/>
      <c r="C35" s="330"/>
      <c r="D35" s="332"/>
      <c r="E35" s="244"/>
      <c r="F35" s="57">
        <v>6</v>
      </c>
      <c r="G35" s="58"/>
      <c r="H35" s="246"/>
      <c r="I35" s="244"/>
      <c r="J35" s="57">
        <v>3</v>
      </c>
      <c r="K35" s="58"/>
      <c r="L35" s="246"/>
      <c r="M35" s="244"/>
      <c r="N35" s="57">
        <v>8</v>
      </c>
      <c r="O35" s="58"/>
      <c r="P35" s="246"/>
      <c r="Q35" s="324"/>
      <c r="R35" s="11"/>
      <c r="S35" s="12"/>
      <c r="T35" s="321"/>
      <c r="U35" s="293"/>
      <c r="V35" s="11">
        <v>7</v>
      </c>
      <c r="W35" s="12"/>
      <c r="X35" s="321"/>
      <c r="Y35" s="13"/>
      <c r="Z35" s="248"/>
      <c r="AA35" s="136"/>
      <c r="AB35" s="52"/>
      <c r="AC35" s="52"/>
      <c r="AD35" s="138"/>
      <c r="AE35" s="52"/>
      <c r="AF35" s="136"/>
    </row>
    <row r="36" spans="1:32" s="79" customFormat="1" ht="11.25" customHeight="1">
      <c r="A36" s="325">
        <v>12</v>
      </c>
      <c r="B36" s="327" t="s">
        <v>172</v>
      </c>
      <c r="C36" s="329"/>
      <c r="D36" s="331" t="s">
        <v>82</v>
      </c>
      <c r="E36" s="270">
        <v>13</v>
      </c>
      <c r="F36" s="54">
        <v>1</v>
      </c>
      <c r="G36" s="55"/>
      <c r="H36" s="333"/>
      <c r="I36" s="243"/>
      <c r="J36" s="54"/>
      <c r="K36" s="55"/>
      <c r="L36" s="245"/>
      <c r="M36" s="243"/>
      <c r="N36" s="54"/>
      <c r="O36" s="55"/>
      <c r="P36" s="245"/>
      <c r="Q36" s="323"/>
      <c r="R36" s="14"/>
      <c r="S36" s="15"/>
      <c r="T36" s="320"/>
      <c r="U36" s="300"/>
      <c r="V36" s="14"/>
      <c r="W36" s="15"/>
      <c r="X36" s="320"/>
      <c r="Y36" s="16">
        <v>1</v>
      </c>
      <c r="Z36" s="322">
        <v>10</v>
      </c>
      <c r="AA36" s="136"/>
      <c r="AB36" s="52"/>
      <c r="AC36" s="52"/>
      <c r="AD36" s="138"/>
      <c r="AE36" s="52"/>
      <c r="AF36" s="136"/>
    </row>
    <row r="37" spans="1:32" s="79" customFormat="1" ht="11.25" customHeight="1" thickBot="1">
      <c r="A37" s="326"/>
      <c r="B37" s="328"/>
      <c r="C37" s="330"/>
      <c r="D37" s="332"/>
      <c r="E37" s="244"/>
      <c r="F37" s="57">
        <v>3</v>
      </c>
      <c r="G37" s="58"/>
      <c r="H37" s="246"/>
      <c r="I37" s="244"/>
      <c r="J37" s="57"/>
      <c r="K37" s="58"/>
      <c r="L37" s="246"/>
      <c r="M37" s="244"/>
      <c r="N37" s="57"/>
      <c r="O37" s="58"/>
      <c r="P37" s="246"/>
      <c r="Q37" s="324"/>
      <c r="R37" s="11"/>
      <c r="S37" s="12"/>
      <c r="T37" s="321"/>
      <c r="U37" s="293"/>
      <c r="V37" s="11"/>
      <c r="W37" s="12"/>
      <c r="X37" s="321"/>
      <c r="Y37" s="13">
        <v>3</v>
      </c>
      <c r="Z37" s="248"/>
      <c r="AA37" s="136"/>
      <c r="AB37" s="52"/>
      <c r="AC37" s="52"/>
      <c r="AD37" s="138"/>
      <c r="AE37" s="52"/>
      <c r="AF37" s="136"/>
    </row>
    <row r="38" spans="1:32" s="79" customFormat="1" ht="11.25" customHeight="1">
      <c r="A38" s="325">
        <v>13</v>
      </c>
      <c r="B38" s="327" t="s">
        <v>173</v>
      </c>
      <c r="C38" s="329"/>
      <c r="D38" s="331" t="s">
        <v>89</v>
      </c>
      <c r="E38" s="270">
        <v>12</v>
      </c>
      <c r="F38" s="54">
        <v>3</v>
      </c>
      <c r="G38" s="55"/>
      <c r="H38" s="333"/>
      <c r="I38" s="243">
        <v>11</v>
      </c>
      <c r="J38" s="54">
        <v>0</v>
      </c>
      <c r="K38" s="55"/>
      <c r="L38" s="245"/>
      <c r="M38" s="243"/>
      <c r="N38" s="54"/>
      <c r="O38" s="55"/>
      <c r="P38" s="245"/>
      <c r="Q38" s="323">
        <v>10</v>
      </c>
      <c r="R38" s="14">
        <v>0</v>
      </c>
      <c r="S38" s="15"/>
      <c r="T38" s="320"/>
      <c r="U38" s="300"/>
      <c r="V38" s="14"/>
      <c r="W38" s="15"/>
      <c r="X38" s="320"/>
      <c r="Y38" s="16">
        <v>3</v>
      </c>
      <c r="Z38" s="322">
        <v>8</v>
      </c>
      <c r="AA38" s="136"/>
      <c r="AB38" s="52"/>
      <c r="AC38" s="52"/>
      <c r="AD38" s="138"/>
      <c r="AE38" s="52"/>
      <c r="AF38" s="136"/>
    </row>
    <row r="39" spans="1:32" s="79" customFormat="1" ht="11.25" customHeight="1" thickBot="1">
      <c r="A39" s="326"/>
      <c r="B39" s="328"/>
      <c r="C39" s="330"/>
      <c r="D39" s="332"/>
      <c r="E39" s="244"/>
      <c r="F39" s="57">
        <v>12</v>
      </c>
      <c r="G39" s="58"/>
      <c r="H39" s="246"/>
      <c r="I39" s="244"/>
      <c r="J39" s="57">
        <v>0</v>
      </c>
      <c r="K39" s="58"/>
      <c r="L39" s="246"/>
      <c r="M39" s="244"/>
      <c r="N39" s="57"/>
      <c r="O39" s="58"/>
      <c r="P39" s="246"/>
      <c r="Q39" s="324"/>
      <c r="R39" s="11">
        <v>0</v>
      </c>
      <c r="S39" s="12"/>
      <c r="T39" s="321"/>
      <c r="U39" s="293"/>
      <c r="V39" s="11"/>
      <c r="W39" s="12"/>
      <c r="X39" s="321"/>
      <c r="Y39" s="13">
        <v>12</v>
      </c>
      <c r="Z39" s="248"/>
      <c r="AA39" s="136"/>
      <c r="AB39" s="52"/>
      <c r="AC39" s="52"/>
      <c r="AD39" s="138"/>
      <c r="AE39" s="52"/>
      <c r="AF39" s="136"/>
    </row>
    <row r="40" ht="11.25" customHeight="1"/>
    <row r="41" spans="2:18" ht="11.25" customHeight="1">
      <c r="B41" s="86" t="s">
        <v>39</v>
      </c>
      <c r="C41" s="317" t="str">
        <f>Arvud!A11</f>
        <v>Vello Aava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9"/>
    </row>
    <row r="42" spans="2:18" ht="11.25" customHeight="1">
      <c r="B42" s="86" t="s">
        <v>40</v>
      </c>
      <c r="C42" s="317" t="str">
        <f>Arvud!A14</f>
        <v>Hans Ilves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</row>
    <row r="43" spans="2:18" ht="11.2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 ht="11.2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6" spans="1:32" ht="13.5" customHeight="1">
      <c r="A46" s="159"/>
      <c r="B46" s="87"/>
      <c r="C46" s="87"/>
      <c r="D46" s="90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7"/>
      <c r="R46" s="87"/>
      <c r="S46" s="81"/>
      <c r="T46" s="82"/>
      <c r="U46" s="81"/>
      <c r="V46" s="82"/>
      <c r="W46" s="81"/>
      <c r="X46" s="82"/>
      <c r="Y46" s="81"/>
      <c r="Z46" s="82"/>
      <c r="AA46" s="81"/>
      <c r="AB46" s="82"/>
      <c r="AC46" s="81"/>
      <c r="AD46" s="82"/>
      <c r="AE46" s="87"/>
      <c r="AF46" s="87"/>
    </row>
    <row r="47" spans="1:32" ht="13.5" customHeight="1">
      <c r="A47" s="160"/>
      <c r="B47" s="87"/>
      <c r="C47" s="87"/>
      <c r="D47" s="90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7"/>
      <c r="R47" s="87"/>
      <c r="S47" s="81"/>
      <c r="T47" s="82"/>
      <c r="U47" s="81"/>
      <c r="V47" s="82"/>
      <c r="W47" s="81"/>
      <c r="X47" s="82"/>
      <c r="Y47" s="81"/>
      <c r="Z47" s="82"/>
      <c r="AA47" s="81"/>
      <c r="AB47" s="82"/>
      <c r="AC47" s="81"/>
      <c r="AD47" s="82"/>
      <c r="AE47" s="87"/>
      <c r="AF47" s="87"/>
    </row>
    <row r="48" spans="1:32" ht="13.5" customHeight="1">
      <c r="A48" s="160"/>
      <c r="B48" s="87"/>
      <c r="C48" s="87"/>
      <c r="D48" s="90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7"/>
      <c r="R48" s="87"/>
      <c r="S48" s="81"/>
      <c r="T48" s="82"/>
      <c r="U48" s="81"/>
      <c r="V48" s="82"/>
      <c r="W48" s="81"/>
      <c r="X48" s="82"/>
      <c r="Y48" s="81"/>
      <c r="Z48" s="82"/>
      <c r="AA48" s="81"/>
      <c r="AB48" s="82"/>
      <c r="AC48" s="81"/>
      <c r="AD48" s="82"/>
      <c r="AE48" s="87"/>
      <c r="AF48" s="87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1.23" right="0.75" top="0.68" bottom="0.3" header="0.2" footer="0.21"/>
  <pageSetup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0"/>
  <sheetViews>
    <sheetView workbookViewId="0" topLeftCell="A4">
      <selection activeCell="D15" sqref="D15"/>
    </sheetView>
  </sheetViews>
  <sheetFormatPr defaultColWidth="9.140625" defaultRowHeight="12.75"/>
  <cols>
    <col min="1" max="1" width="6.8515625" style="182" customWidth="1"/>
    <col min="2" max="2" width="19.140625" style="182" customWidth="1"/>
    <col min="3" max="3" width="11.28125" style="182" customWidth="1"/>
    <col min="4" max="4" width="10.421875" style="182" customWidth="1"/>
    <col min="5" max="5" width="10.00390625" style="182" customWidth="1"/>
    <col min="6" max="6" width="10.140625" style="182" customWidth="1"/>
    <col min="7" max="7" width="11.28125" style="182" customWidth="1"/>
    <col min="8" max="8" width="10.7109375" style="182" customWidth="1"/>
    <col min="9" max="13" width="10.28125" style="182" customWidth="1"/>
    <col min="14" max="14" width="11.00390625" style="182" customWidth="1"/>
    <col min="15" max="19" width="9.140625" style="182" customWidth="1"/>
    <col min="20" max="20" width="19.140625" style="182" customWidth="1"/>
    <col min="21" max="16384" width="9.140625" style="182" customWidth="1"/>
  </cols>
  <sheetData>
    <row r="1" spans="3:27" ht="15">
      <c r="C1" s="354" t="str">
        <f>Arvud!A2</f>
        <v>Eesti Meistrivõistlused Vabamaadluses Õpilastele</v>
      </c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3:27" ht="15">
      <c r="C2" s="362" t="str">
        <f>Arvud!A5</f>
        <v>27 november 2010.a.</v>
      </c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3:27" ht="15">
      <c r="C3" s="354" t="str">
        <f>Arvud!A8</f>
        <v>Jõgevamaa, Põltsamaa</v>
      </c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</row>
    <row r="4" spans="3:27" ht="15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</row>
    <row r="5" spans="2:27" ht="15">
      <c r="B5" s="182" t="s">
        <v>174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</row>
    <row r="6" spans="3:27" ht="15.75" thickBot="1"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</row>
    <row r="7" spans="1:21" ht="15.75" thickBot="1">
      <c r="A7" s="367"/>
      <c r="B7" s="368"/>
      <c r="C7" s="369" t="s">
        <v>175</v>
      </c>
      <c r="D7" s="370" t="s">
        <v>176</v>
      </c>
      <c r="E7" s="370" t="s">
        <v>177</v>
      </c>
      <c r="F7" s="370" t="s">
        <v>178</v>
      </c>
      <c r="G7" s="370" t="s">
        <v>179</v>
      </c>
      <c r="H7" s="370" t="s">
        <v>180</v>
      </c>
      <c r="I7" s="371" t="s">
        <v>181</v>
      </c>
      <c r="J7" s="369" t="s">
        <v>25</v>
      </c>
      <c r="K7" s="370" t="s">
        <v>182</v>
      </c>
      <c r="L7" s="372" t="s">
        <v>9</v>
      </c>
      <c r="M7" s="373" t="s">
        <v>183</v>
      </c>
      <c r="N7" s="374" t="s">
        <v>37</v>
      </c>
      <c r="S7" s="367" t="s">
        <v>37</v>
      </c>
      <c r="T7" s="383" t="s">
        <v>184</v>
      </c>
      <c r="U7" s="367" t="s">
        <v>185</v>
      </c>
    </row>
    <row r="8" spans="1:21" ht="15">
      <c r="A8" s="377">
        <v>1</v>
      </c>
      <c r="B8" s="375" t="s">
        <v>91</v>
      </c>
      <c r="C8" s="193"/>
      <c r="D8" s="193"/>
      <c r="E8" s="193"/>
      <c r="F8" s="193">
        <v>4</v>
      </c>
      <c r="G8" s="193"/>
      <c r="H8" s="193"/>
      <c r="I8" s="193"/>
      <c r="J8" s="193"/>
      <c r="K8" s="193">
        <v>2</v>
      </c>
      <c r="L8" s="379" t="s">
        <v>192</v>
      </c>
      <c r="M8" s="194">
        <v>15</v>
      </c>
      <c r="N8" s="195" t="s">
        <v>216</v>
      </c>
      <c r="S8" s="184">
        <v>1</v>
      </c>
      <c r="T8" s="188" t="s">
        <v>189</v>
      </c>
      <c r="U8" s="184">
        <v>39</v>
      </c>
    </row>
    <row r="9" spans="1:21" ht="15">
      <c r="A9" s="184">
        <v>2</v>
      </c>
      <c r="B9" s="376" t="s">
        <v>61</v>
      </c>
      <c r="C9" s="185"/>
      <c r="D9" s="185" t="s">
        <v>205</v>
      </c>
      <c r="E9" s="185">
        <v>3</v>
      </c>
      <c r="F9" s="185"/>
      <c r="G9" s="185"/>
      <c r="H9" s="185">
        <v>2</v>
      </c>
      <c r="I9" s="185"/>
      <c r="J9" s="185">
        <v>2</v>
      </c>
      <c r="K9" s="185"/>
      <c r="L9" s="380"/>
      <c r="M9" s="186">
        <v>13</v>
      </c>
      <c r="N9" s="187" t="s">
        <v>217</v>
      </c>
      <c r="S9" s="184">
        <v>2</v>
      </c>
      <c r="T9" s="188" t="s">
        <v>188</v>
      </c>
      <c r="U9" s="184">
        <v>35</v>
      </c>
    </row>
    <row r="10" spans="1:21" ht="15">
      <c r="A10" s="184">
        <v>3</v>
      </c>
      <c r="B10" s="376" t="s">
        <v>122</v>
      </c>
      <c r="C10" s="185"/>
      <c r="D10" s="185"/>
      <c r="E10" s="185"/>
      <c r="F10" s="185"/>
      <c r="G10" s="185"/>
      <c r="H10" s="185">
        <v>7</v>
      </c>
      <c r="I10" s="185" t="s">
        <v>208</v>
      </c>
      <c r="J10" s="185"/>
      <c r="K10" s="185"/>
      <c r="L10" s="380"/>
      <c r="M10" s="186">
        <v>18</v>
      </c>
      <c r="N10" s="187" t="s">
        <v>212</v>
      </c>
      <c r="S10" s="192">
        <v>3</v>
      </c>
      <c r="T10" s="384" t="s">
        <v>186</v>
      </c>
      <c r="U10" s="192">
        <v>34</v>
      </c>
    </row>
    <row r="11" spans="1:21" ht="15">
      <c r="A11" s="184">
        <v>4</v>
      </c>
      <c r="B11" s="376" t="s">
        <v>80</v>
      </c>
      <c r="C11" s="185"/>
      <c r="D11" s="185"/>
      <c r="E11" s="185"/>
      <c r="F11" s="185"/>
      <c r="G11" s="185">
        <v>2</v>
      </c>
      <c r="H11" s="185"/>
      <c r="I11" s="185"/>
      <c r="J11" s="185"/>
      <c r="K11" s="185">
        <v>5</v>
      </c>
      <c r="L11" s="380"/>
      <c r="M11" s="189" t="s">
        <v>209</v>
      </c>
      <c r="N11" s="187" t="s">
        <v>222</v>
      </c>
      <c r="S11" s="184">
        <v>4</v>
      </c>
      <c r="T11" s="188" t="s">
        <v>187</v>
      </c>
      <c r="U11" s="184">
        <v>31</v>
      </c>
    </row>
    <row r="12" spans="1:21" ht="15">
      <c r="A12" s="192">
        <v>5</v>
      </c>
      <c r="B12" s="376" t="s">
        <v>191</v>
      </c>
      <c r="C12" s="185"/>
      <c r="D12" s="185">
        <v>7</v>
      </c>
      <c r="E12" s="185">
        <v>7</v>
      </c>
      <c r="F12" s="185"/>
      <c r="G12" s="185" t="s">
        <v>204</v>
      </c>
      <c r="H12" s="185">
        <v>4</v>
      </c>
      <c r="I12" s="185"/>
      <c r="J12" s="185">
        <v>4</v>
      </c>
      <c r="K12" s="185"/>
      <c r="L12" s="380">
        <v>5</v>
      </c>
      <c r="M12" s="186">
        <v>39</v>
      </c>
      <c r="N12" s="187" t="s">
        <v>210</v>
      </c>
      <c r="S12" s="184">
        <v>5</v>
      </c>
      <c r="T12" s="188" t="s">
        <v>196</v>
      </c>
      <c r="U12" s="184">
        <v>18</v>
      </c>
    </row>
    <row r="13" spans="1:21" ht="15">
      <c r="A13" s="184">
        <v>6</v>
      </c>
      <c r="B13" s="376" t="s">
        <v>57</v>
      </c>
      <c r="C13" s="185">
        <v>4</v>
      </c>
      <c r="D13" s="185"/>
      <c r="E13" s="185"/>
      <c r="F13" s="185"/>
      <c r="G13" s="185">
        <v>2</v>
      </c>
      <c r="H13" s="185"/>
      <c r="I13" s="185"/>
      <c r="J13" s="185"/>
      <c r="K13" s="185"/>
      <c r="L13" s="380"/>
      <c r="M13" s="186">
        <v>6</v>
      </c>
      <c r="N13" s="187" t="s">
        <v>223</v>
      </c>
      <c r="S13" s="184">
        <v>6</v>
      </c>
      <c r="T13" s="188" t="s">
        <v>194</v>
      </c>
      <c r="U13" s="184">
        <v>18</v>
      </c>
    </row>
    <row r="14" spans="1:21" ht="15">
      <c r="A14" s="184">
        <v>7</v>
      </c>
      <c r="B14" s="376" t="s">
        <v>195</v>
      </c>
      <c r="C14" s="185"/>
      <c r="D14" s="185"/>
      <c r="E14" s="185"/>
      <c r="F14" s="185"/>
      <c r="G14" s="185"/>
      <c r="H14" s="185"/>
      <c r="I14" s="185"/>
      <c r="J14" s="185"/>
      <c r="K14" s="185"/>
      <c r="L14" s="380"/>
      <c r="M14" s="186">
        <v>0</v>
      </c>
      <c r="N14" s="187" t="s">
        <v>225</v>
      </c>
      <c r="S14" s="184">
        <v>7</v>
      </c>
      <c r="T14" s="188" t="s">
        <v>190</v>
      </c>
      <c r="U14" s="184">
        <v>16</v>
      </c>
    </row>
    <row r="15" spans="1:21" ht="15">
      <c r="A15" s="184">
        <v>8</v>
      </c>
      <c r="B15" s="376" t="s">
        <v>197</v>
      </c>
      <c r="C15" s="185"/>
      <c r="D15" s="185"/>
      <c r="E15" s="185">
        <v>5</v>
      </c>
      <c r="F15" s="185">
        <v>5</v>
      </c>
      <c r="G15" s="185"/>
      <c r="H15" s="185"/>
      <c r="I15" s="185"/>
      <c r="J15" s="185"/>
      <c r="K15" s="185"/>
      <c r="L15" s="380"/>
      <c r="M15" s="186">
        <v>10</v>
      </c>
      <c r="N15" s="187" t="s">
        <v>218</v>
      </c>
      <c r="S15" s="184">
        <v>8</v>
      </c>
      <c r="T15" s="188" t="s">
        <v>198</v>
      </c>
      <c r="U15" s="184">
        <v>16</v>
      </c>
    </row>
    <row r="16" spans="1:21" ht="15">
      <c r="A16" s="192">
        <v>9</v>
      </c>
      <c r="B16" s="376" t="s">
        <v>55</v>
      </c>
      <c r="C16" s="185">
        <v>7</v>
      </c>
      <c r="D16" s="185"/>
      <c r="E16" s="185"/>
      <c r="F16" s="185">
        <v>2</v>
      </c>
      <c r="G16" s="185"/>
      <c r="H16" s="185">
        <v>5</v>
      </c>
      <c r="I16" s="185"/>
      <c r="J16" s="185"/>
      <c r="K16" s="185"/>
      <c r="L16" s="380">
        <v>4</v>
      </c>
      <c r="M16" s="186">
        <v>18</v>
      </c>
      <c r="N16" s="187" t="s">
        <v>213</v>
      </c>
      <c r="S16" s="184">
        <v>9</v>
      </c>
      <c r="T16" s="188" t="s">
        <v>201</v>
      </c>
      <c r="U16" s="184">
        <v>8</v>
      </c>
    </row>
    <row r="17" spans="1:21" ht="15">
      <c r="A17" s="184">
        <v>10</v>
      </c>
      <c r="B17" s="376" t="s">
        <v>82</v>
      </c>
      <c r="C17" s="185"/>
      <c r="D17" s="185"/>
      <c r="E17" s="185"/>
      <c r="F17" s="185">
        <v>7</v>
      </c>
      <c r="G17" s="185"/>
      <c r="H17" s="185"/>
      <c r="I17" s="185"/>
      <c r="J17" s="185" t="s">
        <v>200</v>
      </c>
      <c r="K17" s="185"/>
      <c r="L17" s="380"/>
      <c r="M17" s="186">
        <v>16</v>
      </c>
      <c r="N17" s="187" t="s">
        <v>215</v>
      </c>
      <c r="S17" s="184">
        <v>10</v>
      </c>
      <c r="T17" s="188" t="s">
        <v>199</v>
      </c>
      <c r="U17" s="184">
        <v>7</v>
      </c>
    </row>
    <row r="18" spans="1:21" ht="15.75" thickBot="1">
      <c r="A18" s="184">
        <v>11</v>
      </c>
      <c r="B18" s="376" t="s">
        <v>112</v>
      </c>
      <c r="C18" s="185"/>
      <c r="D18" s="185"/>
      <c r="E18" s="185"/>
      <c r="F18" s="185"/>
      <c r="G18" s="185"/>
      <c r="H18" s="185">
        <v>4</v>
      </c>
      <c r="I18" s="185">
        <v>4</v>
      </c>
      <c r="J18" s="185"/>
      <c r="K18" s="185" t="s">
        <v>205</v>
      </c>
      <c r="L18" s="380">
        <v>2</v>
      </c>
      <c r="M18" s="186">
        <v>16</v>
      </c>
      <c r="N18" s="187" t="s">
        <v>209</v>
      </c>
      <c r="S18" s="190">
        <v>11</v>
      </c>
      <c r="T18" s="191" t="s">
        <v>193</v>
      </c>
      <c r="U18" s="190">
        <v>6</v>
      </c>
    </row>
    <row r="19" spans="1:14" ht="15">
      <c r="A19" s="184">
        <v>12</v>
      </c>
      <c r="B19" s="376" t="s">
        <v>144</v>
      </c>
      <c r="C19" s="185"/>
      <c r="D19" s="185"/>
      <c r="E19" s="185"/>
      <c r="F19" s="185"/>
      <c r="G19" s="185"/>
      <c r="H19" s="185"/>
      <c r="I19" s="185"/>
      <c r="J19" s="185">
        <v>2</v>
      </c>
      <c r="K19" s="185"/>
      <c r="L19" s="380"/>
      <c r="M19" s="186">
        <v>2</v>
      </c>
      <c r="N19" s="187" t="s">
        <v>224</v>
      </c>
    </row>
    <row r="20" spans="1:14" ht="15">
      <c r="A20" s="192">
        <v>13</v>
      </c>
      <c r="B20" s="376" t="s">
        <v>136</v>
      </c>
      <c r="C20" s="185"/>
      <c r="D20" s="185"/>
      <c r="E20" s="185"/>
      <c r="F20" s="185"/>
      <c r="G20" s="185"/>
      <c r="H20" s="185"/>
      <c r="I20" s="185"/>
      <c r="J20" s="185">
        <v>2</v>
      </c>
      <c r="K20" s="185"/>
      <c r="L20" s="380"/>
      <c r="M20" s="186">
        <v>2</v>
      </c>
      <c r="N20" s="187" t="s">
        <v>224</v>
      </c>
    </row>
    <row r="21" spans="1:14" ht="15">
      <c r="A21" s="184">
        <v>14</v>
      </c>
      <c r="B21" s="376" t="s">
        <v>84</v>
      </c>
      <c r="C21" s="185"/>
      <c r="D21" s="185"/>
      <c r="E21" s="185"/>
      <c r="F21" s="185">
        <v>2</v>
      </c>
      <c r="G21" s="185"/>
      <c r="H21" s="185"/>
      <c r="I21" s="185"/>
      <c r="J21" s="185"/>
      <c r="K21" s="185"/>
      <c r="L21" s="380"/>
      <c r="M21" s="186">
        <v>2</v>
      </c>
      <c r="N21" s="187" t="s">
        <v>224</v>
      </c>
    </row>
    <row r="22" spans="1:14" ht="15">
      <c r="A22" s="184">
        <v>15</v>
      </c>
      <c r="B22" s="376" t="s">
        <v>202</v>
      </c>
      <c r="C22" s="185"/>
      <c r="D22" s="185">
        <v>4</v>
      </c>
      <c r="E22" s="185"/>
      <c r="F22" s="185"/>
      <c r="G22" s="185">
        <v>4</v>
      </c>
      <c r="H22" s="185"/>
      <c r="I22" s="185"/>
      <c r="J22" s="185"/>
      <c r="K22" s="185"/>
      <c r="L22" s="380"/>
      <c r="M22" s="186">
        <v>8</v>
      </c>
      <c r="N22" s="187" t="s">
        <v>220</v>
      </c>
    </row>
    <row r="23" spans="1:14" ht="15">
      <c r="A23" s="184">
        <v>16</v>
      </c>
      <c r="B23" s="376" t="s">
        <v>203</v>
      </c>
      <c r="C23" s="185"/>
      <c r="D23" s="185"/>
      <c r="E23" s="185"/>
      <c r="F23" s="185"/>
      <c r="G23" s="185"/>
      <c r="H23" s="185"/>
      <c r="I23" s="185"/>
      <c r="J23" s="185">
        <v>7</v>
      </c>
      <c r="K23" s="185">
        <v>4</v>
      </c>
      <c r="L23" s="380"/>
      <c r="M23" s="186">
        <v>11</v>
      </c>
      <c r="N23" s="187" t="s">
        <v>219</v>
      </c>
    </row>
    <row r="24" spans="1:14" ht="15">
      <c r="A24" s="192">
        <v>17</v>
      </c>
      <c r="B24" s="376" t="s">
        <v>59</v>
      </c>
      <c r="C24" s="185">
        <v>5</v>
      </c>
      <c r="D24" s="185">
        <v>5</v>
      </c>
      <c r="E24" s="185" t="s">
        <v>205</v>
      </c>
      <c r="F24" s="185"/>
      <c r="G24" s="185"/>
      <c r="H24" s="185">
        <v>2</v>
      </c>
      <c r="I24" s="185">
        <v>2</v>
      </c>
      <c r="J24" s="185"/>
      <c r="K24" s="185"/>
      <c r="L24" s="380"/>
      <c r="M24" s="186">
        <v>20</v>
      </c>
      <c r="N24" s="187" t="s">
        <v>211</v>
      </c>
    </row>
    <row r="25" spans="1:14" ht="15">
      <c r="A25" s="184">
        <v>18</v>
      </c>
      <c r="B25" s="376" t="s">
        <v>69</v>
      </c>
      <c r="C25" s="185"/>
      <c r="D25" s="185">
        <v>1</v>
      </c>
      <c r="E25" s="185"/>
      <c r="F25" s="185">
        <v>4</v>
      </c>
      <c r="G25" s="185">
        <v>4</v>
      </c>
      <c r="H25" s="185"/>
      <c r="I25" s="185">
        <v>5</v>
      </c>
      <c r="J25" s="185"/>
      <c r="K25" s="185"/>
      <c r="L25" s="380">
        <v>4</v>
      </c>
      <c r="M25" s="186">
        <v>18</v>
      </c>
      <c r="N25" s="187" t="s">
        <v>214</v>
      </c>
    </row>
    <row r="26" spans="1:14" ht="15">
      <c r="A26" s="184">
        <v>19</v>
      </c>
      <c r="B26" s="376" t="s">
        <v>207</v>
      </c>
      <c r="C26" s="185"/>
      <c r="D26" s="185"/>
      <c r="E26" s="185"/>
      <c r="F26" s="185"/>
      <c r="G26" s="185"/>
      <c r="H26" s="185"/>
      <c r="I26" s="185"/>
      <c r="J26" s="185"/>
      <c r="K26" s="185">
        <v>7</v>
      </c>
      <c r="L26" s="380"/>
      <c r="M26" s="186">
        <v>7</v>
      </c>
      <c r="N26" s="187" t="s">
        <v>221</v>
      </c>
    </row>
    <row r="27" spans="1:14" ht="15.75" thickBot="1">
      <c r="A27" s="198"/>
      <c r="B27" s="378"/>
      <c r="C27" s="196"/>
      <c r="D27" s="196"/>
      <c r="E27" s="196"/>
      <c r="F27" s="196"/>
      <c r="G27" s="196"/>
      <c r="H27" s="196"/>
      <c r="I27" s="196"/>
      <c r="J27" s="196"/>
      <c r="K27" s="196"/>
      <c r="L27" s="381"/>
      <c r="M27" s="382"/>
      <c r="N27" s="197"/>
    </row>
    <row r="29" spans="2:16" ht="15">
      <c r="B29" s="7" t="s">
        <v>39</v>
      </c>
      <c r="C29" s="361" t="str">
        <f>Arvud!A11</f>
        <v>Vello Aava</v>
      </c>
      <c r="D29" s="361"/>
      <c r="E29" s="361"/>
      <c r="F29" s="361"/>
      <c r="G29" s="361"/>
      <c r="H29" s="361"/>
      <c r="I29" s="361"/>
      <c r="J29" s="361"/>
      <c r="K29" s="361"/>
      <c r="L29" s="361"/>
      <c r="M29" s="361"/>
      <c r="N29" s="361"/>
      <c r="O29" s="53"/>
      <c r="P29" s="53"/>
    </row>
    <row r="30" spans="2:16" ht="15">
      <c r="B30" s="7" t="s">
        <v>40</v>
      </c>
      <c r="C30" s="361" t="str">
        <f>Arvud!A14</f>
        <v>Hans Ilves</v>
      </c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53"/>
      <c r="P30" s="53"/>
    </row>
  </sheetData>
  <mergeCells count="5">
    <mergeCell ref="C30:N30"/>
    <mergeCell ref="C1:N1"/>
    <mergeCell ref="C2:N2"/>
    <mergeCell ref="C3:N3"/>
    <mergeCell ref="C29:N29"/>
  </mergeCells>
  <printOptions/>
  <pageMargins left="0.23" right="0.32" top="0.984251968503937" bottom="0.984251968503937" header="0.5118110236220472" footer="0.5118110236220472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6"/>
  <sheetViews>
    <sheetView tabSelected="1" workbookViewId="0" topLeftCell="A1">
      <selection activeCell="D97" sqref="D97"/>
    </sheetView>
  </sheetViews>
  <sheetFormatPr defaultColWidth="9.140625" defaultRowHeight="12.75"/>
  <sheetData>
    <row r="1" spans="1:12" ht="12.75">
      <c r="A1" s="354" t="str">
        <f>Arvud!A2</f>
        <v>Eesti Meistrivõistlused Vabamaadluses Õpilastele</v>
      </c>
      <c r="B1" s="354"/>
      <c r="C1" s="354"/>
      <c r="D1" s="354"/>
      <c r="E1" s="354"/>
      <c r="F1" s="354"/>
      <c r="G1" s="354"/>
      <c r="H1" s="354"/>
      <c r="I1" s="354"/>
      <c r="J1" s="49"/>
      <c r="K1" s="49"/>
      <c r="L1" s="49"/>
    </row>
    <row r="2" spans="1:12" ht="12.75">
      <c r="A2" s="362" t="str">
        <f>Arvud!A5</f>
        <v>27 november 2010.a.</v>
      </c>
      <c r="B2" s="362"/>
      <c r="C2" s="362"/>
      <c r="D2" s="362"/>
      <c r="E2" s="362"/>
      <c r="F2" s="362"/>
      <c r="G2" s="362"/>
      <c r="H2" s="362"/>
      <c r="I2" s="362"/>
      <c r="J2" s="49"/>
      <c r="K2" s="49"/>
      <c r="L2" s="49"/>
    </row>
    <row r="3" spans="1:12" ht="12.75">
      <c r="A3" s="354" t="str">
        <f>Arvud!A8</f>
        <v>Jõgevamaa, Põltsamaa</v>
      </c>
      <c r="B3" s="354"/>
      <c r="C3" s="354"/>
      <c r="D3" s="354"/>
      <c r="E3" s="354"/>
      <c r="F3" s="354"/>
      <c r="G3" s="354"/>
      <c r="H3" s="354"/>
      <c r="I3" s="354"/>
      <c r="J3" s="49"/>
      <c r="K3" s="49"/>
      <c r="L3" s="49"/>
    </row>
    <row r="6" spans="1:6" ht="12.75">
      <c r="A6" t="s">
        <v>175</v>
      </c>
      <c r="F6" t="s">
        <v>180</v>
      </c>
    </row>
    <row r="8" spans="1:9" ht="12.75">
      <c r="A8">
        <v>1</v>
      </c>
      <c r="B8" t="s">
        <v>54</v>
      </c>
      <c r="D8" t="s">
        <v>55</v>
      </c>
      <c r="F8">
        <v>1</v>
      </c>
      <c r="G8" t="s">
        <v>121</v>
      </c>
      <c r="I8" t="s">
        <v>122</v>
      </c>
    </row>
    <row r="9" spans="1:9" ht="12.75">
      <c r="A9">
        <v>2</v>
      </c>
      <c r="B9" t="s">
        <v>58</v>
      </c>
      <c r="D9" t="s">
        <v>59</v>
      </c>
      <c r="F9">
        <v>2</v>
      </c>
      <c r="G9" t="s">
        <v>106</v>
      </c>
      <c r="I9" t="s">
        <v>55</v>
      </c>
    </row>
    <row r="10" spans="1:9" ht="12.75">
      <c r="A10">
        <v>3</v>
      </c>
      <c r="B10" t="s">
        <v>56</v>
      </c>
      <c r="D10" t="s">
        <v>57</v>
      </c>
      <c r="F10">
        <v>3</v>
      </c>
      <c r="G10" t="s">
        <v>109</v>
      </c>
      <c r="I10" t="s">
        <v>63</v>
      </c>
    </row>
    <row r="11" spans="6:9" ht="12.75">
      <c r="F11">
        <v>3</v>
      </c>
      <c r="G11" t="s">
        <v>111</v>
      </c>
      <c r="I11" t="s">
        <v>112</v>
      </c>
    </row>
    <row r="12" spans="1:9" ht="12.75">
      <c r="A12" t="s">
        <v>176</v>
      </c>
      <c r="F12">
        <v>5</v>
      </c>
      <c r="G12" t="s">
        <v>107</v>
      </c>
      <c r="I12" t="s">
        <v>61</v>
      </c>
    </row>
    <row r="13" spans="6:9" ht="12.75">
      <c r="F13">
        <v>5</v>
      </c>
      <c r="G13" t="s">
        <v>120</v>
      </c>
      <c r="I13" t="s">
        <v>59</v>
      </c>
    </row>
    <row r="14" spans="1:9" ht="12.75">
      <c r="A14">
        <v>1</v>
      </c>
      <c r="B14" t="s">
        <v>62</v>
      </c>
      <c r="D14" t="s">
        <v>63</v>
      </c>
      <c r="F14">
        <v>7</v>
      </c>
      <c r="G14" t="s">
        <v>118</v>
      </c>
      <c r="I14" t="s">
        <v>119</v>
      </c>
    </row>
    <row r="15" spans="1:9" ht="12.75">
      <c r="A15">
        <v>2</v>
      </c>
      <c r="B15" t="s">
        <v>64</v>
      </c>
      <c r="D15" t="s">
        <v>59</v>
      </c>
      <c r="F15">
        <v>8</v>
      </c>
      <c r="G15" t="s">
        <v>116</v>
      </c>
      <c r="I15" t="s">
        <v>59</v>
      </c>
    </row>
    <row r="16" spans="1:9" ht="12.75">
      <c r="A16">
        <v>3</v>
      </c>
      <c r="B16" t="s">
        <v>60</v>
      </c>
      <c r="D16" t="s">
        <v>61</v>
      </c>
      <c r="F16">
        <v>9</v>
      </c>
      <c r="G16" t="s">
        <v>115</v>
      </c>
      <c r="I16" t="s">
        <v>80</v>
      </c>
    </row>
    <row r="17" spans="1:9" ht="12.75">
      <c r="A17">
        <v>3</v>
      </c>
      <c r="B17" t="s">
        <v>65</v>
      </c>
      <c r="D17" t="s">
        <v>66</v>
      </c>
      <c r="F17">
        <v>10</v>
      </c>
      <c r="G17" t="s">
        <v>113</v>
      </c>
      <c r="I17" t="s">
        <v>114</v>
      </c>
    </row>
    <row r="18" spans="1:9" ht="12.75">
      <c r="A18">
        <v>5</v>
      </c>
      <c r="B18" t="s">
        <v>67</v>
      </c>
      <c r="D18" t="s">
        <v>61</v>
      </c>
      <c r="F18">
        <v>11</v>
      </c>
      <c r="G18" t="s">
        <v>108</v>
      </c>
      <c r="I18" t="s">
        <v>59</v>
      </c>
    </row>
    <row r="19" spans="1:9" ht="12.75">
      <c r="A19">
        <v>6</v>
      </c>
      <c r="B19" t="s">
        <v>68</v>
      </c>
      <c r="D19" t="s">
        <v>69</v>
      </c>
      <c r="F19">
        <v>12</v>
      </c>
      <c r="G19" t="s">
        <v>110</v>
      </c>
      <c r="I19" t="s">
        <v>91</v>
      </c>
    </row>
    <row r="20" spans="6:9" ht="12.75">
      <c r="F20">
        <v>13</v>
      </c>
      <c r="G20" t="s">
        <v>117</v>
      </c>
      <c r="I20" t="s">
        <v>59</v>
      </c>
    </row>
    <row r="21" ht="12.75">
      <c r="A21" t="s">
        <v>177</v>
      </c>
    </row>
    <row r="22" ht="12.75">
      <c r="F22" t="s">
        <v>181</v>
      </c>
    </row>
    <row r="23" spans="1:4" ht="12.75">
      <c r="A23">
        <v>1</v>
      </c>
      <c r="B23" t="s">
        <v>70</v>
      </c>
      <c r="D23" t="s">
        <v>63</v>
      </c>
    </row>
    <row r="24" spans="1:9" ht="12.75">
      <c r="A24">
        <v>2</v>
      </c>
      <c r="B24" t="s">
        <v>74</v>
      </c>
      <c r="D24" t="s">
        <v>75</v>
      </c>
      <c r="F24">
        <v>1</v>
      </c>
      <c r="G24" t="s">
        <v>130</v>
      </c>
      <c r="I24" t="s">
        <v>122</v>
      </c>
    </row>
    <row r="25" spans="1:9" ht="12.75">
      <c r="A25">
        <v>3</v>
      </c>
      <c r="B25" t="s">
        <v>73</v>
      </c>
      <c r="D25" t="s">
        <v>59</v>
      </c>
      <c r="F25">
        <v>2</v>
      </c>
      <c r="G25" t="s">
        <v>126</v>
      </c>
      <c r="I25" t="s">
        <v>69</v>
      </c>
    </row>
    <row r="26" spans="1:9" ht="12.75">
      <c r="A26">
        <v>4</v>
      </c>
      <c r="B26" t="s">
        <v>71</v>
      </c>
      <c r="D26" t="s">
        <v>61</v>
      </c>
      <c r="F26">
        <v>3</v>
      </c>
      <c r="G26" t="s">
        <v>123</v>
      </c>
      <c r="I26" t="s">
        <v>112</v>
      </c>
    </row>
    <row r="27" spans="1:9" ht="12.75">
      <c r="A27">
        <v>5</v>
      </c>
      <c r="B27" t="s">
        <v>72</v>
      </c>
      <c r="D27" t="s">
        <v>59</v>
      </c>
      <c r="F27">
        <v>3</v>
      </c>
      <c r="G27" t="s">
        <v>128</v>
      </c>
      <c r="I27" t="s">
        <v>122</v>
      </c>
    </row>
    <row r="28" spans="6:9" ht="12.75">
      <c r="F28">
        <v>5</v>
      </c>
      <c r="G28" t="s">
        <v>127</v>
      </c>
      <c r="I28" t="s">
        <v>59</v>
      </c>
    </row>
    <row r="29" spans="1:9" ht="12.75">
      <c r="A29" t="s">
        <v>178</v>
      </c>
      <c r="F29">
        <v>5</v>
      </c>
      <c r="G29" t="s">
        <v>135</v>
      </c>
      <c r="I29" t="s">
        <v>136</v>
      </c>
    </row>
    <row r="30" spans="6:9" ht="12.75">
      <c r="F30">
        <v>7</v>
      </c>
      <c r="G30" t="s">
        <v>132</v>
      </c>
      <c r="I30" t="s">
        <v>59</v>
      </c>
    </row>
    <row r="31" spans="1:9" ht="12.75">
      <c r="A31">
        <v>1</v>
      </c>
      <c r="B31" t="s">
        <v>81</v>
      </c>
      <c r="D31" t="s">
        <v>82</v>
      </c>
      <c r="F31">
        <v>8</v>
      </c>
      <c r="G31" t="s">
        <v>131</v>
      </c>
      <c r="I31" t="s">
        <v>59</v>
      </c>
    </row>
    <row r="32" spans="1:9" ht="12.75">
      <c r="A32">
        <v>2</v>
      </c>
      <c r="B32" t="s">
        <v>85</v>
      </c>
      <c r="D32" t="s">
        <v>75</v>
      </c>
      <c r="F32">
        <v>9</v>
      </c>
      <c r="G32" t="s">
        <v>133</v>
      </c>
      <c r="I32" t="s">
        <v>134</v>
      </c>
    </row>
    <row r="33" spans="1:9" ht="12.75">
      <c r="A33">
        <v>3</v>
      </c>
      <c r="B33" t="s">
        <v>78</v>
      </c>
      <c r="D33" t="s">
        <v>69</v>
      </c>
      <c r="F33">
        <v>10</v>
      </c>
      <c r="G33" t="s">
        <v>125</v>
      </c>
      <c r="I33" t="s">
        <v>55</v>
      </c>
    </row>
    <row r="34" spans="1:9" ht="12.75">
      <c r="A34">
        <v>3</v>
      </c>
      <c r="B34" t="s">
        <v>90</v>
      </c>
      <c r="D34" t="s">
        <v>91</v>
      </c>
      <c r="F34">
        <v>11</v>
      </c>
      <c r="G34" t="s">
        <v>137</v>
      </c>
      <c r="I34" t="s">
        <v>119</v>
      </c>
    </row>
    <row r="35" spans="1:9" ht="12.75">
      <c r="A35">
        <v>5</v>
      </c>
      <c r="B35" t="s">
        <v>77</v>
      </c>
      <c r="D35" t="s">
        <v>55</v>
      </c>
      <c r="F35">
        <v>12</v>
      </c>
      <c r="G35" t="s">
        <v>129</v>
      </c>
      <c r="I35" t="s">
        <v>82</v>
      </c>
    </row>
    <row r="36" spans="1:9" ht="12.75">
      <c r="A36">
        <v>5</v>
      </c>
      <c r="B36" t="s">
        <v>83</v>
      </c>
      <c r="D36" t="s">
        <v>84</v>
      </c>
      <c r="F36">
        <v>13</v>
      </c>
      <c r="G36" t="s">
        <v>124</v>
      </c>
      <c r="I36" t="s">
        <v>63</v>
      </c>
    </row>
    <row r="37" spans="1:4" ht="12.75">
      <c r="A37">
        <v>7</v>
      </c>
      <c r="B37" t="s">
        <v>95</v>
      </c>
      <c r="D37" t="s">
        <v>89</v>
      </c>
    </row>
    <row r="38" spans="1:6" ht="12.75">
      <c r="A38">
        <v>8</v>
      </c>
      <c r="B38" t="s">
        <v>88</v>
      </c>
      <c r="D38" t="s">
        <v>89</v>
      </c>
      <c r="F38" t="s">
        <v>25</v>
      </c>
    </row>
    <row r="39" spans="1:4" ht="12.75">
      <c r="A39">
        <v>9</v>
      </c>
      <c r="B39" t="s">
        <v>86</v>
      </c>
      <c r="D39" t="s">
        <v>87</v>
      </c>
    </row>
    <row r="40" spans="1:9" ht="12.75">
      <c r="A40">
        <v>10</v>
      </c>
      <c r="B40" t="s">
        <v>93</v>
      </c>
      <c r="D40" t="s">
        <v>94</v>
      </c>
      <c r="F40">
        <v>1</v>
      </c>
      <c r="G40" t="s">
        <v>141</v>
      </c>
      <c r="I40" t="s">
        <v>134</v>
      </c>
    </row>
    <row r="41" spans="1:9" ht="12.75">
      <c r="A41">
        <v>11</v>
      </c>
      <c r="B41" t="s">
        <v>92</v>
      </c>
      <c r="D41" t="s">
        <v>82</v>
      </c>
      <c r="F41">
        <v>2</v>
      </c>
      <c r="G41" t="s">
        <v>149</v>
      </c>
      <c r="I41" t="s">
        <v>82</v>
      </c>
    </row>
    <row r="42" spans="1:9" ht="12.75">
      <c r="A42">
        <v>12</v>
      </c>
      <c r="B42" t="s">
        <v>76</v>
      </c>
      <c r="D42" t="s">
        <v>61</v>
      </c>
      <c r="F42">
        <v>3</v>
      </c>
      <c r="G42" t="s">
        <v>138</v>
      </c>
      <c r="I42" t="s">
        <v>63</v>
      </c>
    </row>
    <row r="43" spans="1:9" ht="12.75">
      <c r="A43">
        <v>13</v>
      </c>
      <c r="B43" t="s">
        <v>79</v>
      </c>
      <c r="D43" t="s">
        <v>80</v>
      </c>
      <c r="F43">
        <v>3</v>
      </c>
      <c r="G43" t="s">
        <v>148</v>
      </c>
      <c r="I43" t="s">
        <v>82</v>
      </c>
    </row>
    <row r="44" spans="6:9" ht="12.75">
      <c r="F44">
        <v>5</v>
      </c>
      <c r="G44" t="s">
        <v>142</v>
      </c>
      <c r="I44" t="s">
        <v>61</v>
      </c>
    </row>
    <row r="45" spans="1:9" ht="12.75">
      <c r="A45" t="s">
        <v>179</v>
      </c>
      <c r="F45">
        <v>5</v>
      </c>
      <c r="G45" t="s">
        <v>143</v>
      </c>
      <c r="I45" t="s">
        <v>144</v>
      </c>
    </row>
    <row r="46" spans="6:9" ht="12.75">
      <c r="F46">
        <v>7</v>
      </c>
      <c r="G46" t="s">
        <v>146</v>
      </c>
      <c r="I46" t="s">
        <v>66</v>
      </c>
    </row>
    <row r="47" spans="1:9" ht="12.75">
      <c r="A47">
        <v>1</v>
      </c>
      <c r="B47" t="s">
        <v>98</v>
      </c>
      <c r="D47" t="s">
        <v>63</v>
      </c>
      <c r="F47">
        <v>8</v>
      </c>
      <c r="G47" t="s">
        <v>147</v>
      </c>
      <c r="I47" t="s">
        <v>114</v>
      </c>
    </row>
    <row r="48" spans="1:9" ht="12.75">
      <c r="A48">
        <v>2</v>
      </c>
      <c r="B48" t="s">
        <v>105</v>
      </c>
      <c r="D48" t="s">
        <v>63</v>
      </c>
      <c r="F48">
        <v>9</v>
      </c>
      <c r="G48" t="s">
        <v>145</v>
      </c>
      <c r="I48" t="s">
        <v>134</v>
      </c>
    </row>
    <row r="49" spans="1:9" ht="12.75">
      <c r="A49">
        <v>3</v>
      </c>
      <c r="B49" t="s">
        <v>99</v>
      </c>
      <c r="D49" t="s">
        <v>69</v>
      </c>
      <c r="F49">
        <v>10</v>
      </c>
      <c r="G49" t="s">
        <v>139</v>
      </c>
      <c r="I49" t="s">
        <v>140</v>
      </c>
    </row>
    <row r="50" spans="1:9" ht="12.75">
      <c r="A50">
        <v>3</v>
      </c>
      <c r="B50" t="s">
        <v>102</v>
      </c>
      <c r="D50" t="s">
        <v>66</v>
      </c>
      <c r="F50">
        <v>11</v>
      </c>
      <c r="G50" t="s">
        <v>150</v>
      </c>
      <c r="I50" t="s">
        <v>151</v>
      </c>
    </row>
    <row r="51" spans="1:4" ht="12.75">
      <c r="A51">
        <v>5</v>
      </c>
      <c r="B51" t="s">
        <v>97</v>
      </c>
      <c r="D51" t="s">
        <v>80</v>
      </c>
    </row>
    <row r="52" spans="1:4" ht="12.75">
      <c r="A52">
        <v>5</v>
      </c>
      <c r="B52" t="s">
        <v>101</v>
      </c>
      <c r="D52" t="s">
        <v>57</v>
      </c>
    </row>
    <row r="53" spans="1:4" ht="12.75">
      <c r="A53">
        <v>7</v>
      </c>
      <c r="B53" t="s">
        <v>96</v>
      </c>
      <c r="D53" t="s">
        <v>61</v>
      </c>
    </row>
    <row r="54" spans="1:4" ht="12.75">
      <c r="A54">
        <v>8</v>
      </c>
      <c r="B54" t="s">
        <v>100</v>
      </c>
      <c r="D54" t="s">
        <v>80</v>
      </c>
    </row>
    <row r="55" spans="1:4" ht="12.75">
      <c r="A55">
        <v>9</v>
      </c>
      <c r="B55" t="s">
        <v>103</v>
      </c>
      <c r="D55" t="s">
        <v>57</v>
      </c>
    </row>
    <row r="56" spans="1:4" ht="12.75">
      <c r="A56">
        <v>10</v>
      </c>
      <c r="B56" t="s">
        <v>104</v>
      </c>
      <c r="D56" t="s">
        <v>61</v>
      </c>
    </row>
    <row r="59" ht="12.75">
      <c r="A59" t="s">
        <v>182</v>
      </c>
    </row>
    <row r="61" spans="1:4" ht="12.75">
      <c r="A61">
        <v>1</v>
      </c>
      <c r="B61" t="s">
        <v>152</v>
      </c>
      <c r="D61" t="s">
        <v>119</v>
      </c>
    </row>
    <row r="62" spans="1:4" ht="12.75">
      <c r="A62">
        <v>2</v>
      </c>
      <c r="B62" t="s">
        <v>156</v>
      </c>
      <c r="D62" t="s">
        <v>80</v>
      </c>
    </row>
    <row r="63" spans="1:4" ht="12.75">
      <c r="A63">
        <v>3</v>
      </c>
      <c r="B63" t="s">
        <v>154</v>
      </c>
      <c r="D63" t="s">
        <v>134</v>
      </c>
    </row>
    <row r="64" spans="1:4" ht="12.75">
      <c r="A64">
        <v>3</v>
      </c>
      <c r="B64" t="s">
        <v>158</v>
      </c>
      <c r="D64" t="s">
        <v>112</v>
      </c>
    </row>
    <row r="65" spans="1:4" ht="12.75">
      <c r="A65">
        <v>5</v>
      </c>
      <c r="B65" t="s">
        <v>153</v>
      </c>
      <c r="D65" t="s">
        <v>91</v>
      </c>
    </row>
    <row r="66" spans="1:4" ht="12.75">
      <c r="A66">
        <v>5</v>
      </c>
      <c r="B66" t="s">
        <v>157</v>
      </c>
      <c r="D66" t="s">
        <v>112</v>
      </c>
    </row>
    <row r="67" spans="1:4" ht="12.75">
      <c r="A67">
        <v>7</v>
      </c>
      <c r="B67" t="s">
        <v>161</v>
      </c>
      <c r="D67" t="s">
        <v>80</v>
      </c>
    </row>
    <row r="68" spans="1:4" ht="12.75">
      <c r="A68">
        <v>8</v>
      </c>
      <c r="B68" t="s">
        <v>160</v>
      </c>
      <c r="D68" t="s">
        <v>59</v>
      </c>
    </row>
    <row r="69" spans="1:4" ht="12.75">
      <c r="A69">
        <v>9</v>
      </c>
      <c r="B69" t="s">
        <v>159</v>
      </c>
      <c r="D69" t="s">
        <v>112</v>
      </c>
    </row>
    <row r="70" spans="1:4" ht="12.75">
      <c r="A70">
        <v>10</v>
      </c>
      <c r="B70" t="s">
        <v>155</v>
      </c>
      <c r="D70" t="s">
        <v>91</v>
      </c>
    </row>
    <row r="72" ht="12.75">
      <c r="A72" t="s">
        <v>9</v>
      </c>
    </row>
    <row r="74" spans="1:4" ht="12.75">
      <c r="A74">
        <v>1</v>
      </c>
      <c r="B74" t="s">
        <v>171</v>
      </c>
      <c r="D74" t="s">
        <v>91</v>
      </c>
    </row>
    <row r="75" spans="1:4" ht="12.75">
      <c r="A75">
        <v>2</v>
      </c>
      <c r="B75" t="s">
        <v>206</v>
      </c>
      <c r="D75" t="s">
        <v>63</v>
      </c>
    </row>
    <row r="76" spans="1:4" ht="12.75">
      <c r="A76">
        <v>3</v>
      </c>
      <c r="B76" t="s">
        <v>164</v>
      </c>
      <c r="D76" t="s">
        <v>69</v>
      </c>
    </row>
    <row r="77" spans="1:4" ht="12.75">
      <c r="A77">
        <v>3</v>
      </c>
      <c r="B77" t="s">
        <v>170</v>
      </c>
      <c r="D77" t="s">
        <v>55</v>
      </c>
    </row>
    <row r="78" spans="1:4" ht="12.75">
      <c r="A78">
        <v>5</v>
      </c>
      <c r="B78" t="s">
        <v>162</v>
      </c>
      <c r="D78" t="s">
        <v>112</v>
      </c>
    </row>
    <row r="79" spans="1:4" ht="12.75">
      <c r="A79">
        <v>5</v>
      </c>
      <c r="B79" t="s">
        <v>168</v>
      </c>
      <c r="D79" t="s">
        <v>91</v>
      </c>
    </row>
    <row r="80" spans="1:4" ht="12.75">
      <c r="A80">
        <v>7</v>
      </c>
      <c r="B80" t="s">
        <v>166</v>
      </c>
      <c r="D80" t="s">
        <v>112</v>
      </c>
    </row>
    <row r="81" spans="1:4" ht="12.75">
      <c r="A81">
        <v>8</v>
      </c>
      <c r="B81" t="s">
        <v>173</v>
      </c>
      <c r="D81" t="s">
        <v>89</v>
      </c>
    </row>
    <row r="82" spans="1:4" ht="12.75">
      <c r="A82">
        <v>9</v>
      </c>
      <c r="B82" t="s">
        <v>169</v>
      </c>
      <c r="D82" t="s">
        <v>75</v>
      </c>
    </row>
    <row r="83" spans="1:4" ht="12.75">
      <c r="A83">
        <v>10</v>
      </c>
      <c r="B83" t="s">
        <v>172</v>
      </c>
      <c r="D83" t="s">
        <v>82</v>
      </c>
    </row>
    <row r="84" spans="1:4" ht="12.75">
      <c r="A84">
        <v>11</v>
      </c>
      <c r="B84" t="s">
        <v>165</v>
      </c>
      <c r="D84" t="s">
        <v>82</v>
      </c>
    </row>
    <row r="85" spans="1:4" ht="12.75">
      <c r="A85">
        <v>12</v>
      </c>
      <c r="B85" t="s">
        <v>167</v>
      </c>
      <c r="D85" t="s">
        <v>59</v>
      </c>
    </row>
    <row r="86" spans="1:4" ht="12.75">
      <c r="A86">
        <v>13</v>
      </c>
      <c r="B86" t="s">
        <v>163</v>
      </c>
      <c r="D86" t="s">
        <v>63</v>
      </c>
    </row>
  </sheetData>
  <mergeCells count="3">
    <mergeCell ref="A1:I1"/>
    <mergeCell ref="A2:I2"/>
    <mergeCell ref="A3:I3"/>
  </mergeCells>
  <printOptions/>
  <pageMargins left="0.49" right="0.43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A14" sqref="A14:H14"/>
    </sheetView>
  </sheetViews>
  <sheetFormatPr defaultColWidth="9.140625" defaultRowHeight="12.75"/>
  <cols>
    <col min="1" max="1" width="3.7109375" style="0" customWidth="1"/>
  </cols>
  <sheetData>
    <row r="1" spans="1:8" ht="13.5" thickBot="1">
      <c r="A1" s="94" t="s">
        <v>13</v>
      </c>
      <c r="B1" s="95"/>
      <c r="C1" s="95"/>
      <c r="D1" s="95"/>
      <c r="E1" s="95"/>
      <c r="F1" s="95"/>
      <c r="G1" s="95"/>
      <c r="H1" s="95"/>
    </row>
    <row r="2" spans="1:10" ht="33.75" customHeight="1" thickBot="1">
      <c r="A2" s="364" t="s">
        <v>49</v>
      </c>
      <c r="B2" s="365"/>
      <c r="C2" s="365"/>
      <c r="D2" s="365"/>
      <c r="E2" s="365"/>
      <c r="F2" s="365"/>
      <c r="G2" s="365"/>
      <c r="H2" s="366"/>
      <c r="J2" s="363" t="s">
        <v>48</v>
      </c>
    </row>
    <row r="3" ht="12.75">
      <c r="J3" s="363"/>
    </row>
    <row r="4" spans="1:10" ht="13.5" thickBot="1">
      <c r="A4" s="94" t="s">
        <v>27</v>
      </c>
      <c r="B4" s="95"/>
      <c r="C4" s="95"/>
      <c r="D4" s="95"/>
      <c r="E4" s="95"/>
      <c r="F4" s="95"/>
      <c r="G4" s="95"/>
      <c r="H4" s="95"/>
      <c r="J4" s="363"/>
    </row>
    <row r="5" spans="1:10" ht="33.75" customHeight="1" thickBot="1">
      <c r="A5" s="364" t="s">
        <v>50</v>
      </c>
      <c r="B5" s="365"/>
      <c r="C5" s="365"/>
      <c r="D5" s="365"/>
      <c r="E5" s="365"/>
      <c r="F5" s="365"/>
      <c r="G5" s="365"/>
      <c r="H5" s="366"/>
      <c r="J5" s="363"/>
    </row>
    <row r="6" spans="1:10" ht="13.5" customHeight="1">
      <c r="A6" s="36"/>
      <c r="B6" s="36"/>
      <c r="C6" s="36"/>
      <c r="D6" s="36"/>
      <c r="E6" s="36"/>
      <c r="F6" s="36"/>
      <c r="G6" s="36"/>
      <c r="H6" s="36"/>
      <c r="J6" s="363"/>
    </row>
    <row r="7" spans="1:10" ht="13.5" thickBot="1">
      <c r="A7" s="94" t="s">
        <v>26</v>
      </c>
      <c r="B7" s="95"/>
      <c r="C7" s="95"/>
      <c r="D7" s="95"/>
      <c r="E7" s="95"/>
      <c r="F7" s="95"/>
      <c r="G7" s="95"/>
      <c r="H7" s="95"/>
      <c r="J7" s="363"/>
    </row>
    <row r="8" spans="1:10" ht="33.75" customHeight="1" thickBot="1">
      <c r="A8" s="364" t="s">
        <v>51</v>
      </c>
      <c r="B8" s="365"/>
      <c r="C8" s="365"/>
      <c r="D8" s="365"/>
      <c r="E8" s="365"/>
      <c r="F8" s="365"/>
      <c r="G8" s="365"/>
      <c r="H8" s="366"/>
      <c r="J8" s="363"/>
    </row>
    <row r="9" ht="12.75">
      <c r="J9" s="363"/>
    </row>
    <row r="10" spans="1:10" ht="13.5" thickBot="1">
      <c r="A10" s="94" t="s">
        <v>14</v>
      </c>
      <c r="B10" s="95"/>
      <c r="C10" s="95"/>
      <c r="D10" s="95"/>
      <c r="E10" s="95"/>
      <c r="F10" s="95"/>
      <c r="G10" s="95"/>
      <c r="H10" s="95"/>
      <c r="J10" s="363"/>
    </row>
    <row r="11" spans="1:10" ht="33.75" customHeight="1" thickBot="1">
      <c r="A11" s="364" t="s">
        <v>52</v>
      </c>
      <c r="B11" s="365"/>
      <c r="C11" s="365"/>
      <c r="D11" s="365"/>
      <c r="E11" s="365"/>
      <c r="F11" s="365"/>
      <c r="G11" s="365"/>
      <c r="H11" s="366"/>
      <c r="J11" s="363"/>
    </row>
    <row r="12" ht="12.75">
      <c r="J12" s="363"/>
    </row>
    <row r="13" spans="1:10" ht="13.5" thickBot="1">
      <c r="A13" s="94" t="s">
        <v>15</v>
      </c>
      <c r="B13" s="95"/>
      <c r="C13" s="95"/>
      <c r="D13" s="95"/>
      <c r="E13" s="95"/>
      <c r="F13" s="95"/>
      <c r="G13" s="95"/>
      <c r="H13" s="95"/>
      <c r="J13" s="363"/>
    </row>
    <row r="14" spans="1:10" ht="33.75" customHeight="1" thickBot="1">
      <c r="A14" s="364" t="s">
        <v>53</v>
      </c>
      <c r="B14" s="365"/>
      <c r="C14" s="365"/>
      <c r="D14" s="365"/>
      <c r="E14" s="365"/>
      <c r="F14" s="365"/>
      <c r="G14" s="365"/>
      <c r="H14" s="366"/>
      <c r="J14" s="363"/>
    </row>
    <row r="16" ht="12.75">
      <c r="A16" s="47" t="s">
        <v>16</v>
      </c>
    </row>
    <row r="18" spans="1:2" ht="12.75">
      <c r="A18" s="5">
        <v>1</v>
      </c>
      <c r="B18" t="s">
        <v>34</v>
      </c>
    </row>
    <row r="19" spans="1:2" ht="12.75">
      <c r="A19" s="5">
        <v>2</v>
      </c>
      <c r="B19" t="s">
        <v>24</v>
      </c>
    </row>
    <row r="20" spans="1:2" ht="12.75">
      <c r="A20" s="5">
        <v>3</v>
      </c>
      <c r="B20" t="s">
        <v>17</v>
      </c>
    </row>
    <row r="21" spans="1:2" ht="12.75">
      <c r="A21" s="5">
        <v>4</v>
      </c>
      <c r="B21" t="s">
        <v>18</v>
      </c>
    </row>
    <row r="22" spans="1:3" ht="12.75">
      <c r="A22" s="5">
        <v>5</v>
      </c>
      <c r="B22" s="46" t="s">
        <v>20</v>
      </c>
      <c r="C22" t="s">
        <v>19</v>
      </c>
    </row>
    <row r="23" spans="1:3" ht="12.75">
      <c r="A23" s="5">
        <v>6</v>
      </c>
      <c r="B23" s="46" t="s">
        <v>20</v>
      </c>
      <c r="C23" t="s">
        <v>21</v>
      </c>
    </row>
    <row r="24" spans="1:2" ht="12.75">
      <c r="A24" s="5">
        <v>7</v>
      </c>
      <c r="B24" s="8" t="s">
        <v>22</v>
      </c>
    </row>
    <row r="25" spans="1:2" ht="12.75">
      <c r="A25" s="5">
        <v>8</v>
      </c>
      <c r="B25" t="s">
        <v>23</v>
      </c>
    </row>
    <row r="26" ht="12.75">
      <c r="E26" s="8"/>
    </row>
  </sheetData>
  <mergeCells count="6">
    <mergeCell ref="J2:J14"/>
    <mergeCell ref="A2:H2"/>
    <mergeCell ref="A5:H5"/>
    <mergeCell ref="A11:H11"/>
    <mergeCell ref="A14:H14"/>
    <mergeCell ref="A8:H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2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0" customWidth="1"/>
    <col min="2" max="2" width="21.57421875" style="0" customWidth="1"/>
    <col min="3" max="3" width="3.57421875" style="0" customWidth="1"/>
    <col min="4" max="4" width="9.140625" style="4" customWidth="1"/>
    <col min="5" max="5" width="3.421875" style="3" customWidth="1"/>
    <col min="6" max="6" width="4.28125" style="2" customWidth="1"/>
    <col min="7" max="7" width="3.421875" style="3" customWidth="1"/>
    <col min="8" max="8" width="3.421875" style="2" customWidth="1"/>
    <col min="9" max="9" width="7.28125" style="3" customWidth="1"/>
    <col min="10" max="10" width="5.00390625" style="2" customWidth="1"/>
    <col min="11" max="11" width="3.421875" style="3" customWidth="1"/>
    <col min="12" max="12" width="3.421875" style="2" customWidth="1"/>
    <col min="13" max="13" width="3.421875" style="3" customWidth="1"/>
    <col min="14" max="14" width="5.00390625" style="2" customWidth="1"/>
    <col min="15" max="15" width="3.421875" style="3" customWidth="1"/>
    <col min="16" max="16" width="3.421875" style="2" customWidth="1"/>
    <col min="17" max="17" width="6.00390625" style="0" customWidth="1"/>
    <col min="18" max="18" width="7.8515625" style="0" customWidth="1"/>
    <col min="19" max="19" width="3.421875" style="3" customWidth="1"/>
    <col min="20" max="20" width="3.421875" style="2" customWidth="1"/>
    <col min="21" max="21" width="3.421875" style="3" customWidth="1"/>
    <col min="22" max="22" width="3.421875" style="2" customWidth="1"/>
    <col min="23" max="23" width="3.421875" style="3" customWidth="1"/>
    <col min="24" max="24" width="3.421875" style="2" customWidth="1"/>
    <col min="25" max="25" width="3.421875" style="3" customWidth="1"/>
    <col min="26" max="26" width="3.421875" style="2" customWidth="1"/>
    <col min="27" max="27" width="3.421875" style="3" customWidth="1"/>
    <col min="28" max="28" width="3.421875" style="2" customWidth="1"/>
    <col min="29" max="29" width="3.421875" style="3" customWidth="1"/>
    <col min="30" max="30" width="3.421875" style="2" customWidth="1"/>
    <col min="31" max="31" width="4.57421875" style="0" customWidth="1"/>
  </cols>
  <sheetData>
    <row r="1" spans="1:31" ht="12.75">
      <c r="A1" s="201" t="str">
        <f>Arvud!A2</f>
        <v>Eesti Meistrivõistlused Vabamaadluses Õpilastele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</row>
    <row r="2" spans="1:31" ht="12.75">
      <c r="A2" s="201" t="str">
        <f>Arvud!A5</f>
        <v>27 november 2010.a.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</row>
    <row r="3" spans="1:31" s="1" customFormat="1" ht="15" customHeight="1">
      <c r="A3" s="201" t="str">
        <f>Arvud!A8</f>
        <v>Jõgevamaa, Põltsamaa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</row>
    <row r="4" spans="1:31" s="1" customFormat="1" ht="2.2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</row>
    <row r="5" spans="1:31" s="1" customFormat="1" ht="15" customHeight="1">
      <c r="A5" s="26"/>
      <c r="B5" s="27" t="s">
        <v>35</v>
      </c>
      <c r="C5" s="29">
        <v>35</v>
      </c>
      <c r="D5" s="28" t="s">
        <v>7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1:31" ht="14.25" customHeight="1">
      <c r="A7" s="274" t="s">
        <v>1</v>
      </c>
      <c r="B7" s="277" t="s">
        <v>31</v>
      </c>
      <c r="C7" s="280" t="s">
        <v>33</v>
      </c>
      <c r="D7" s="283" t="s">
        <v>32</v>
      </c>
      <c r="E7" s="239" t="s">
        <v>10</v>
      </c>
      <c r="F7" s="239"/>
      <c r="G7" s="239"/>
      <c r="H7" s="239"/>
      <c r="I7" s="240" t="s">
        <v>43</v>
      </c>
      <c r="J7" s="239"/>
      <c r="K7" s="239"/>
      <c r="L7" s="241"/>
      <c r="M7" s="239" t="s">
        <v>44</v>
      </c>
      <c r="N7" s="239"/>
      <c r="O7" s="239"/>
      <c r="P7" s="239"/>
      <c r="Q7" s="115" t="s">
        <v>36</v>
      </c>
      <c r="R7" s="223" t="s">
        <v>37</v>
      </c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100"/>
    </row>
    <row r="8" spans="1:31" ht="12.75" customHeight="1">
      <c r="A8" s="275"/>
      <c r="B8" s="278"/>
      <c r="C8" s="281"/>
      <c r="D8" s="284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6" t="s">
        <v>0</v>
      </c>
      <c r="R8" s="224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102"/>
    </row>
    <row r="9" spans="1:31" ht="34.5" customHeight="1" thickBot="1">
      <c r="A9" s="276"/>
      <c r="B9" s="279"/>
      <c r="C9" s="282"/>
      <c r="D9" s="285"/>
      <c r="E9" s="107"/>
      <c r="F9" s="9" t="s">
        <v>2</v>
      </c>
      <c r="G9" s="99" t="s">
        <v>42</v>
      </c>
      <c r="H9" s="110" t="s">
        <v>41</v>
      </c>
      <c r="I9" s="111"/>
      <c r="J9" s="9" t="s">
        <v>2</v>
      </c>
      <c r="K9" s="99" t="s">
        <v>42</v>
      </c>
      <c r="L9" s="113" t="s">
        <v>41</v>
      </c>
      <c r="M9" s="107"/>
      <c r="N9" s="9" t="s">
        <v>2</v>
      </c>
      <c r="O9" s="99" t="s">
        <v>42</v>
      </c>
      <c r="P9" s="110" t="s">
        <v>41</v>
      </c>
      <c r="Q9" s="117" t="s">
        <v>2</v>
      </c>
      <c r="R9" s="225"/>
      <c r="S9" s="38"/>
      <c r="T9" s="39"/>
      <c r="U9" s="103"/>
      <c r="V9" s="103"/>
      <c r="W9" s="38"/>
      <c r="X9" s="39"/>
      <c r="Y9" s="103"/>
      <c r="Z9" s="103"/>
      <c r="AA9" s="38"/>
      <c r="AB9" s="39"/>
      <c r="AC9" s="103"/>
      <c r="AD9" s="103"/>
      <c r="AE9" s="102"/>
    </row>
    <row r="10" spans="1:31" ht="9.75" customHeight="1" hidden="1">
      <c r="A10" s="17"/>
      <c r="B10" s="22" t="s">
        <v>3</v>
      </c>
      <c r="C10" s="20"/>
      <c r="D10" s="23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9"/>
      <c r="R10" s="21"/>
      <c r="S10" s="38"/>
      <c r="T10" s="39"/>
      <c r="U10" s="103"/>
      <c r="V10" s="103"/>
      <c r="W10" s="38"/>
      <c r="X10" s="39"/>
      <c r="Y10" s="103"/>
      <c r="Z10" s="103"/>
      <c r="AA10" s="38"/>
      <c r="AB10" s="39"/>
      <c r="AC10" s="103"/>
      <c r="AD10" s="103"/>
      <c r="AE10" s="102"/>
    </row>
    <row r="11" spans="1:31" s="10" customFormat="1" ht="11.25" customHeight="1" thickBot="1">
      <c r="A11" s="249">
        <v>1</v>
      </c>
      <c r="B11" s="251" t="s">
        <v>60</v>
      </c>
      <c r="C11" s="259"/>
      <c r="D11" s="260" t="s">
        <v>61</v>
      </c>
      <c r="E11" s="243" t="s">
        <v>30</v>
      </c>
      <c r="F11" s="268"/>
      <c r="G11" s="268"/>
      <c r="H11" s="269"/>
      <c r="I11" s="268">
        <v>2</v>
      </c>
      <c r="J11" s="60">
        <v>0</v>
      </c>
      <c r="K11" s="60"/>
      <c r="L11" s="245"/>
      <c r="M11" s="243"/>
      <c r="N11" s="60"/>
      <c r="O11" s="60"/>
      <c r="P11" s="245"/>
      <c r="Q11" s="30"/>
      <c r="R11" s="247">
        <v>3</v>
      </c>
      <c r="S11" s="211"/>
      <c r="T11" s="32"/>
      <c r="U11" s="32"/>
      <c r="V11" s="206"/>
      <c r="W11" s="202"/>
      <c r="X11" s="32"/>
      <c r="Y11" s="32"/>
      <c r="Z11" s="206"/>
      <c r="AA11" s="202"/>
      <c r="AB11" s="32"/>
      <c r="AC11" s="32"/>
      <c r="AD11" s="206"/>
      <c r="AE11" s="32"/>
    </row>
    <row r="12" spans="1:31" s="10" customFormat="1" ht="11.25" customHeight="1" thickBot="1">
      <c r="A12" s="249"/>
      <c r="B12" s="251"/>
      <c r="C12" s="253"/>
      <c r="D12" s="255"/>
      <c r="E12" s="244"/>
      <c r="F12" s="272"/>
      <c r="G12" s="272"/>
      <c r="H12" s="273"/>
      <c r="I12" s="272"/>
      <c r="J12" s="58">
        <v>0</v>
      </c>
      <c r="K12" s="58"/>
      <c r="L12" s="246"/>
      <c r="M12" s="244"/>
      <c r="N12" s="58"/>
      <c r="O12" s="58"/>
      <c r="P12" s="246"/>
      <c r="Q12" s="30"/>
      <c r="R12" s="248"/>
      <c r="S12" s="211"/>
      <c r="T12" s="32"/>
      <c r="U12" s="32"/>
      <c r="V12" s="206"/>
      <c r="W12" s="202"/>
      <c r="X12" s="32"/>
      <c r="Y12" s="32"/>
      <c r="Z12" s="206"/>
      <c r="AA12" s="202"/>
      <c r="AB12" s="32"/>
      <c r="AC12" s="32"/>
      <c r="AD12" s="206"/>
      <c r="AE12" s="32"/>
    </row>
    <row r="13" spans="1:31" s="10" customFormat="1" ht="11.25" customHeight="1" thickBot="1">
      <c r="A13" s="257">
        <v>2</v>
      </c>
      <c r="B13" s="258" t="s">
        <v>62</v>
      </c>
      <c r="C13" s="259"/>
      <c r="D13" s="267" t="s">
        <v>63</v>
      </c>
      <c r="E13" s="243" t="s">
        <v>30</v>
      </c>
      <c r="F13" s="268"/>
      <c r="G13" s="268"/>
      <c r="H13" s="269"/>
      <c r="I13" s="243">
        <v>1</v>
      </c>
      <c r="J13" s="60">
        <v>5</v>
      </c>
      <c r="K13" s="60"/>
      <c r="L13" s="245"/>
      <c r="M13" s="243">
        <v>3</v>
      </c>
      <c r="N13" s="60">
        <v>5</v>
      </c>
      <c r="O13" s="60"/>
      <c r="P13" s="245"/>
      <c r="Q13" s="30"/>
      <c r="R13" s="247">
        <v>1</v>
      </c>
      <c r="S13" s="211"/>
      <c r="T13" s="32"/>
      <c r="U13" s="32"/>
      <c r="V13" s="169"/>
      <c r="W13" s="202"/>
      <c r="X13" s="32"/>
      <c r="Y13" s="32"/>
      <c r="Z13" s="206"/>
      <c r="AA13" s="202"/>
      <c r="AB13" s="32"/>
      <c r="AC13" s="32"/>
      <c r="AD13" s="206"/>
      <c r="AE13" s="32"/>
    </row>
    <row r="14" spans="1:31" s="10" customFormat="1" ht="11.25" customHeight="1" thickBot="1">
      <c r="A14" s="250"/>
      <c r="B14" s="252"/>
      <c r="C14" s="254"/>
      <c r="D14" s="266"/>
      <c r="E14" s="270"/>
      <c r="F14" s="242"/>
      <c r="G14" s="242"/>
      <c r="H14" s="271"/>
      <c r="I14" s="244"/>
      <c r="J14" s="58">
        <v>10</v>
      </c>
      <c r="K14" s="58"/>
      <c r="L14" s="246"/>
      <c r="M14" s="244"/>
      <c r="N14" s="58">
        <v>5</v>
      </c>
      <c r="O14" s="58"/>
      <c r="P14" s="246"/>
      <c r="Q14" s="30"/>
      <c r="R14" s="248"/>
      <c r="S14" s="211"/>
      <c r="T14" s="32"/>
      <c r="U14" s="32"/>
      <c r="V14" s="169"/>
      <c r="W14" s="202"/>
      <c r="X14" s="32"/>
      <c r="Y14" s="32"/>
      <c r="Z14" s="206"/>
      <c r="AA14" s="202"/>
      <c r="AB14" s="32"/>
      <c r="AC14" s="32"/>
      <c r="AD14" s="206"/>
      <c r="AE14" s="32"/>
    </row>
    <row r="15" spans="1:31" s="10" customFormat="1" ht="11.25" customHeight="1" thickBot="1">
      <c r="A15" s="249">
        <v>3</v>
      </c>
      <c r="B15" s="251" t="s">
        <v>64</v>
      </c>
      <c r="C15" s="253"/>
      <c r="D15" s="265" t="s">
        <v>59</v>
      </c>
      <c r="E15" s="243">
        <v>4</v>
      </c>
      <c r="F15" s="60">
        <v>5</v>
      </c>
      <c r="G15" s="60"/>
      <c r="H15" s="263"/>
      <c r="I15" s="243">
        <v>5</v>
      </c>
      <c r="J15" s="60">
        <v>5</v>
      </c>
      <c r="K15" s="60"/>
      <c r="L15" s="245"/>
      <c r="M15" s="243">
        <v>2</v>
      </c>
      <c r="N15" s="60">
        <v>0</v>
      </c>
      <c r="O15" s="60"/>
      <c r="P15" s="245"/>
      <c r="Q15" s="30"/>
      <c r="R15" s="247">
        <v>2</v>
      </c>
      <c r="S15" s="211"/>
      <c r="T15" s="32"/>
      <c r="U15" s="32"/>
      <c r="V15" s="206"/>
      <c r="W15" s="202"/>
      <c r="X15" s="32"/>
      <c r="Y15" s="32"/>
      <c r="Z15" s="206"/>
      <c r="AA15" s="202"/>
      <c r="AB15" s="32"/>
      <c r="AC15" s="32"/>
      <c r="AD15" s="206"/>
      <c r="AE15" s="32"/>
    </row>
    <row r="16" spans="1:31" s="10" customFormat="1" ht="11.25" customHeight="1" thickBot="1">
      <c r="A16" s="250"/>
      <c r="B16" s="252"/>
      <c r="C16" s="254"/>
      <c r="D16" s="266"/>
      <c r="E16" s="244"/>
      <c r="F16" s="58">
        <v>5</v>
      </c>
      <c r="G16" s="58"/>
      <c r="H16" s="264"/>
      <c r="I16" s="244"/>
      <c r="J16" s="58">
        <v>3</v>
      </c>
      <c r="K16" s="58"/>
      <c r="L16" s="246"/>
      <c r="M16" s="244"/>
      <c r="N16" s="58">
        <v>2</v>
      </c>
      <c r="O16" s="58"/>
      <c r="P16" s="246"/>
      <c r="Q16" s="30"/>
      <c r="R16" s="248"/>
      <c r="S16" s="211"/>
      <c r="T16" s="32"/>
      <c r="U16" s="32"/>
      <c r="V16" s="206"/>
      <c r="W16" s="202"/>
      <c r="X16" s="32"/>
      <c r="Y16" s="32"/>
      <c r="Z16" s="206"/>
      <c r="AA16" s="202"/>
      <c r="AB16" s="32"/>
      <c r="AC16" s="32"/>
      <c r="AD16" s="206"/>
      <c r="AE16" s="32"/>
    </row>
    <row r="17" spans="1:31" ht="11.25" customHeight="1" hidden="1">
      <c r="A17" s="17"/>
      <c r="B17" s="22" t="s">
        <v>4</v>
      </c>
      <c r="C17" s="92"/>
      <c r="D17" s="37"/>
      <c r="E17" s="81"/>
      <c r="F17" s="131"/>
      <c r="G17" s="132"/>
      <c r="H17" s="83"/>
      <c r="I17" s="66"/>
      <c r="J17" s="67"/>
      <c r="K17" s="68"/>
      <c r="L17" s="68"/>
      <c r="M17" s="66"/>
      <c r="N17" s="67"/>
      <c r="O17" s="68"/>
      <c r="P17" s="68"/>
      <c r="Q17" s="30"/>
      <c r="R17" s="21"/>
      <c r="S17" s="38"/>
      <c r="T17" s="39"/>
      <c r="U17" s="103"/>
      <c r="V17" s="103"/>
      <c r="W17" s="127"/>
      <c r="X17" s="39"/>
      <c r="Y17" s="103"/>
      <c r="Z17" s="103"/>
      <c r="AA17" s="127"/>
      <c r="AB17" s="39"/>
      <c r="AC17" s="103"/>
      <c r="AD17" s="103"/>
      <c r="AE17" s="102"/>
    </row>
    <row r="18" spans="1:31" s="10" customFormat="1" ht="11.25" customHeight="1" thickBot="1">
      <c r="A18" s="249">
        <v>4</v>
      </c>
      <c r="B18" s="251" t="s">
        <v>65</v>
      </c>
      <c r="C18" s="259"/>
      <c r="D18" s="260" t="s">
        <v>66</v>
      </c>
      <c r="E18" s="168">
        <v>3</v>
      </c>
      <c r="F18" s="60">
        <v>0</v>
      </c>
      <c r="G18" s="60"/>
      <c r="H18" s="219"/>
      <c r="I18" s="243"/>
      <c r="J18" s="91"/>
      <c r="K18" s="91"/>
      <c r="L18" s="245"/>
      <c r="M18" s="243">
        <v>5</v>
      </c>
      <c r="N18" s="60">
        <v>4</v>
      </c>
      <c r="O18" s="60"/>
      <c r="P18" s="245"/>
      <c r="Q18" s="30"/>
      <c r="R18" s="247">
        <v>3</v>
      </c>
      <c r="S18" s="211"/>
      <c r="T18" s="32"/>
      <c r="U18" s="32"/>
      <c r="V18" s="206"/>
      <c r="W18" s="202"/>
      <c r="X18" s="32"/>
      <c r="Y18" s="32"/>
      <c r="Z18" s="206"/>
      <c r="AA18" s="202"/>
      <c r="AB18" s="32"/>
      <c r="AC18" s="32"/>
      <c r="AD18" s="206"/>
      <c r="AE18" s="32"/>
    </row>
    <row r="19" spans="1:31" s="10" customFormat="1" ht="11.25" customHeight="1" thickBot="1">
      <c r="A19" s="249"/>
      <c r="B19" s="251"/>
      <c r="C19" s="253"/>
      <c r="D19" s="255"/>
      <c r="E19" s="261"/>
      <c r="F19" s="65">
        <v>0</v>
      </c>
      <c r="G19" s="65"/>
      <c r="H19" s="262"/>
      <c r="I19" s="244"/>
      <c r="J19" s="91"/>
      <c r="K19" s="91"/>
      <c r="L19" s="246"/>
      <c r="M19" s="244"/>
      <c r="N19" s="58">
        <v>14</v>
      </c>
      <c r="O19" s="58"/>
      <c r="P19" s="246"/>
      <c r="Q19" s="30"/>
      <c r="R19" s="248"/>
      <c r="S19" s="211"/>
      <c r="T19" s="32"/>
      <c r="U19" s="32"/>
      <c r="V19" s="206"/>
      <c r="W19" s="202"/>
      <c r="X19" s="32"/>
      <c r="Y19" s="32"/>
      <c r="Z19" s="206"/>
      <c r="AA19" s="202"/>
      <c r="AB19" s="32"/>
      <c r="AC19" s="32"/>
      <c r="AD19" s="206"/>
      <c r="AE19" s="32"/>
    </row>
    <row r="20" spans="1:31" s="10" customFormat="1" ht="11.25" customHeight="1" thickBot="1">
      <c r="A20" s="257">
        <v>5</v>
      </c>
      <c r="B20" s="258" t="s">
        <v>67</v>
      </c>
      <c r="C20" s="259"/>
      <c r="D20" s="260" t="s">
        <v>61</v>
      </c>
      <c r="E20" s="168">
        <v>6</v>
      </c>
      <c r="F20" s="60">
        <v>3</v>
      </c>
      <c r="G20" s="60"/>
      <c r="H20" s="219"/>
      <c r="I20" s="243">
        <v>3</v>
      </c>
      <c r="J20" s="60">
        <v>0</v>
      </c>
      <c r="K20" s="60"/>
      <c r="L20" s="245"/>
      <c r="M20" s="243">
        <v>4</v>
      </c>
      <c r="N20" s="60">
        <v>0</v>
      </c>
      <c r="O20" s="60"/>
      <c r="P20" s="245"/>
      <c r="Q20" s="30"/>
      <c r="R20" s="247">
        <v>5</v>
      </c>
      <c r="S20" s="211"/>
      <c r="T20" s="32"/>
      <c r="U20" s="32"/>
      <c r="V20" s="206"/>
      <c r="W20" s="202"/>
      <c r="X20" s="32"/>
      <c r="Y20" s="32"/>
      <c r="Z20" s="206"/>
      <c r="AA20" s="202"/>
      <c r="AB20" s="32"/>
      <c r="AC20" s="32"/>
      <c r="AD20" s="206"/>
      <c r="AE20" s="32"/>
    </row>
    <row r="21" spans="1:31" s="10" customFormat="1" ht="11.25" customHeight="1" thickBot="1">
      <c r="A21" s="250"/>
      <c r="B21" s="252"/>
      <c r="C21" s="254"/>
      <c r="D21" s="256"/>
      <c r="E21" s="183"/>
      <c r="F21" s="58">
        <v>12</v>
      </c>
      <c r="G21" s="58"/>
      <c r="H21" s="177"/>
      <c r="I21" s="244"/>
      <c r="J21" s="58">
        <v>0</v>
      </c>
      <c r="K21" s="58"/>
      <c r="L21" s="246"/>
      <c r="M21" s="244"/>
      <c r="N21" s="58">
        <v>0</v>
      </c>
      <c r="O21" s="58"/>
      <c r="P21" s="246"/>
      <c r="Q21" s="30"/>
      <c r="R21" s="248"/>
      <c r="S21" s="211"/>
      <c r="T21" s="32"/>
      <c r="U21" s="32"/>
      <c r="V21" s="206"/>
      <c r="W21" s="202"/>
      <c r="X21" s="32"/>
      <c r="Y21" s="32"/>
      <c r="Z21" s="206"/>
      <c r="AA21" s="202"/>
      <c r="AB21" s="32"/>
      <c r="AC21" s="32"/>
      <c r="AD21" s="206"/>
      <c r="AE21" s="32"/>
    </row>
    <row r="22" spans="1:31" s="10" customFormat="1" ht="11.25" customHeight="1">
      <c r="A22" s="249">
        <v>6</v>
      </c>
      <c r="B22" s="251" t="s">
        <v>68</v>
      </c>
      <c r="C22" s="253"/>
      <c r="D22" s="255" t="s">
        <v>69</v>
      </c>
      <c r="E22" s="168">
        <v>5</v>
      </c>
      <c r="F22" s="60">
        <v>1</v>
      </c>
      <c r="G22" s="60"/>
      <c r="H22" s="219"/>
      <c r="I22" s="243"/>
      <c r="J22" s="60"/>
      <c r="K22" s="60"/>
      <c r="L22" s="245"/>
      <c r="M22" s="243"/>
      <c r="N22" s="60"/>
      <c r="O22" s="60"/>
      <c r="P22" s="245"/>
      <c r="Q22" s="30"/>
      <c r="R22" s="247">
        <v>6</v>
      </c>
      <c r="S22" s="211"/>
      <c r="T22" s="32"/>
      <c r="U22" s="32"/>
      <c r="V22" s="206"/>
      <c r="W22" s="202"/>
      <c r="X22" s="32"/>
      <c r="Y22" s="32"/>
      <c r="Z22" s="206"/>
      <c r="AA22" s="202"/>
      <c r="AB22" s="32"/>
      <c r="AC22" s="32"/>
      <c r="AD22" s="206"/>
      <c r="AE22" s="32"/>
    </row>
    <row r="23" spans="1:31" s="10" customFormat="1" ht="11.25" customHeight="1" thickBot="1">
      <c r="A23" s="250"/>
      <c r="B23" s="252"/>
      <c r="C23" s="254"/>
      <c r="D23" s="256"/>
      <c r="E23" s="183"/>
      <c r="F23" s="58">
        <v>3</v>
      </c>
      <c r="G23" s="58"/>
      <c r="H23" s="177"/>
      <c r="I23" s="244"/>
      <c r="J23" s="58"/>
      <c r="K23" s="58"/>
      <c r="L23" s="246"/>
      <c r="M23" s="244"/>
      <c r="N23" s="58"/>
      <c r="O23" s="58"/>
      <c r="P23" s="246"/>
      <c r="Q23" s="31"/>
      <c r="R23" s="248"/>
      <c r="S23" s="211"/>
      <c r="T23" s="32"/>
      <c r="U23" s="32"/>
      <c r="V23" s="206"/>
      <c r="W23" s="202"/>
      <c r="X23" s="32"/>
      <c r="Y23" s="32"/>
      <c r="Z23" s="206"/>
      <c r="AA23" s="202"/>
      <c r="AB23" s="32"/>
      <c r="AC23" s="32"/>
      <c r="AD23" s="206"/>
      <c r="AE23" s="32"/>
    </row>
    <row r="24" ht="11.25" customHeight="1"/>
    <row r="25" spans="2:18" ht="14.25" customHeight="1">
      <c r="B25" s="7" t="s">
        <v>39</v>
      </c>
      <c r="C25" s="203" t="str">
        <f>Arvud!A11</f>
        <v>Vello Aava</v>
      </c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5"/>
    </row>
    <row r="26" spans="2:18" ht="14.25" customHeight="1">
      <c r="B26" s="7" t="s">
        <v>40</v>
      </c>
      <c r="C26" s="203" t="str">
        <f>Arvud!A14</f>
        <v>Hans Ilves</v>
      </c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5"/>
    </row>
    <row r="27" spans="2:18" ht="11.25" customHeight="1">
      <c r="B27" s="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2:18" ht="11.25" customHeight="1">
      <c r="B28" s="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</row>
    <row r="29" spans="2:18" ht="11.25" customHeight="1">
      <c r="B29" s="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2:18" ht="11.25" customHeight="1">
      <c r="B30" s="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2:18" ht="12" customHeight="1">
      <c r="B31" s="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2:18" ht="11.25" customHeight="1">
      <c r="B32" s="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2:18" ht="11.25" customHeight="1">
      <c r="B33" s="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2:18" ht="11.25" customHeight="1">
      <c r="B34" s="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2:18" ht="11.25" customHeight="1">
      <c r="B35" s="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2:18" ht="11.25" customHeight="1">
      <c r="B36" s="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2:18" ht="11.25" customHeight="1">
      <c r="B37" s="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2:18" ht="11.25" customHeight="1">
      <c r="B38" s="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1.25" customHeight="1">
      <c r="B39" s="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31" ht="14.25">
      <c r="A40" s="128"/>
      <c r="B40" s="40"/>
      <c r="C40" s="40"/>
      <c r="D40" s="41"/>
      <c r="E40" s="38"/>
      <c r="F40" s="39"/>
      <c r="G40" s="38"/>
      <c r="H40" s="39"/>
      <c r="I40" s="38"/>
      <c r="J40" s="39"/>
      <c r="K40" s="38"/>
      <c r="L40" s="39"/>
      <c r="M40" s="38"/>
      <c r="N40" s="39"/>
      <c r="O40" s="38"/>
      <c r="P40" s="39"/>
      <c r="Q40" s="40"/>
      <c r="R40" s="40"/>
      <c r="S40" s="38"/>
      <c r="T40" s="39"/>
      <c r="U40" s="38"/>
      <c r="V40" s="39"/>
      <c r="W40" s="38"/>
      <c r="X40" s="39"/>
      <c r="Y40" s="38"/>
      <c r="Z40" s="39"/>
      <c r="AA40" s="38"/>
      <c r="AB40" s="39"/>
      <c r="AC40" s="38"/>
      <c r="AD40" s="39"/>
      <c r="AE40" s="40"/>
    </row>
    <row r="41" spans="1:31" ht="10.5" customHeight="1">
      <c r="A41" s="129"/>
      <c r="B41" s="40"/>
      <c r="C41" s="40"/>
      <c r="D41" s="41"/>
      <c r="E41" s="38"/>
      <c r="F41" s="39"/>
      <c r="G41" s="38"/>
      <c r="H41" s="39"/>
      <c r="I41" s="38"/>
      <c r="J41" s="39"/>
      <c r="K41" s="38"/>
      <c r="L41" s="39"/>
      <c r="M41" s="38"/>
      <c r="N41" s="39"/>
      <c r="O41" s="38"/>
      <c r="P41" s="39"/>
      <c r="Q41" s="40"/>
      <c r="R41" s="40"/>
      <c r="S41" s="38"/>
      <c r="T41" s="39"/>
      <c r="U41" s="38"/>
      <c r="V41" s="39"/>
      <c r="W41" s="38"/>
      <c r="X41" s="39"/>
      <c r="Y41" s="38"/>
      <c r="Z41" s="39"/>
      <c r="AA41" s="38"/>
      <c r="AB41" s="39"/>
      <c r="AC41" s="38"/>
      <c r="AD41" s="39"/>
      <c r="AE41" s="40"/>
    </row>
    <row r="42" spans="1:31" ht="10.5" customHeight="1">
      <c r="A42" s="129"/>
      <c r="B42" s="40"/>
      <c r="C42" s="40"/>
      <c r="D42" s="41"/>
      <c r="E42" s="38"/>
      <c r="F42" s="39"/>
      <c r="G42" s="38"/>
      <c r="H42" s="39"/>
      <c r="I42" s="38"/>
      <c r="J42" s="39"/>
      <c r="K42" s="38"/>
      <c r="L42" s="39"/>
      <c r="M42" s="38"/>
      <c r="N42" s="39"/>
      <c r="O42" s="38"/>
      <c r="P42" s="39"/>
      <c r="Q42" s="40"/>
      <c r="R42" s="40"/>
      <c r="S42" s="38"/>
      <c r="T42" s="39"/>
      <c r="U42" s="38"/>
      <c r="V42" s="39"/>
      <c r="W42" s="38"/>
      <c r="X42" s="39"/>
      <c r="Y42" s="38"/>
      <c r="Z42" s="39"/>
      <c r="AA42" s="38"/>
      <c r="AB42" s="39"/>
      <c r="AC42" s="38"/>
      <c r="AD42" s="39"/>
      <c r="AE42" s="40"/>
    </row>
  </sheetData>
  <mergeCells count="117">
    <mergeCell ref="A1:R1"/>
    <mergeCell ref="A2:R2"/>
    <mergeCell ref="A7:A9"/>
    <mergeCell ref="B7:B9"/>
    <mergeCell ref="C7:C9"/>
    <mergeCell ref="D7:D9"/>
    <mergeCell ref="E7:H7"/>
    <mergeCell ref="I7:L7"/>
    <mergeCell ref="M7:P7"/>
    <mergeCell ref="R7:R9"/>
    <mergeCell ref="S7:AD7"/>
    <mergeCell ref="S8:V8"/>
    <mergeCell ref="W8:Z8"/>
    <mergeCell ref="AA8:AD8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R11:R12"/>
    <mergeCell ref="S11:S12"/>
    <mergeCell ref="V11:V12"/>
    <mergeCell ref="W11:W12"/>
    <mergeCell ref="Z11:Z12"/>
    <mergeCell ref="AA11:AA12"/>
    <mergeCell ref="AD11:AD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R13:R14"/>
    <mergeCell ref="S13:S14"/>
    <mergeCell ref="V13:V14"/>
    <mergeCell ref="W13:W14"/>
    <mergeCell ref="Z13:Z14"/>
    <mergeCell ref="AA13:AA14"/>
    <mergeCell ref="AD13:AD14"/>
    <mergeCell ref="A15:A16"/>
    <mergeCell ref="B15:B16"/>
    <mergeCell ref="C15:C16"/>
    <mergeCell ref="D15:D16"/>
    <mergeCell ref="E15:E16"/>
    <mergeCell ref="H15:H16"/>
    <mergeCell ref="I15:I16"/>
    <mergeCell ref="L15:L16"/>
    <mergeCell ref="M15:M16"/>
    <mergeCell ref="P15:P16"/>
    <mergeCell ref="R15:R16"/>
    <mergeCell ref="S15:S16"/>
    <mergeCell ref="V15:V16"/>
    <mergeCell ref="W15:W16"/>
    <mergeCell ref="Z15:Z16"/>
    <mergeCell ref="AA15:AA16"/>
    <mergeCell ref="AD15:AD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R18:R19"/>
    <mergeCell ref="S18:S19"/>
    <mergeCell ref="V18:V19"/>
    <mergeCell ref="W18:W19"/>
    <mergeCell ref="Z18:Z19"/>
    <mergeCell ref="AA18:AA19"/>
    <mergeCell ref="AD18:AD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R20:R21"/>
    <mergeCell ref="S20:S21"/>
    <mergeCell ref="V20:V21"/>
    <mergeCell ref="W20:W21"/>
    <mergeCell ref="Z20:Z21"/>
    <mergeCell ref="AA20:AA21"/>
    <mergeCell ref="AD20:AD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R22:R23"/>
    <mergeCell ref="S22:S23"/>
    <mergeCell ref="V22:V23"/>
    <mergeCell ref="W22:W23"/>
    <mergeCell ref="Z22:Z23"/>
    <mergeCell ref="AA22:AA23"/>
    <mergeCell ref="AD22:AD23"/>
    <mergeCell ref="C25:R25"/>
    <mergeCell ref="C26:R26"/>
    <mergeCell ref="A3:R3"/>
  </mergeCells>
  <printOptions/>
  <pageMargins left="1.61" right="0.35" top="0.984251968503937" bottom="0.984251968503937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26"/>
  <sheetViews>
    <sheetView workbookViewId="0" topLeftCell="A1">
      <selection activeCell="A36" sqref="A36:IV174"/>
    </sheetView>
  </sheetViews>
  <sheetFormatPr defaultColWidth="9.140625" defaultRowHeight="12.75"/>
  <cols>
    <col min="1" max="1" width="3.281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8515625" style="4" customWidth="1"/>
    <col min="6" max="6" width="3.421875" style="3" customWidth="1"/>
    <col min="7" max="7" width="4.8515625" style="2" customWidth="1"/>
    <col min="8" max="8" width="3.421875" style="3" customWidth="1"/>
    <col min="9" max="9" width="3.421875" style="2" customWidth="1"/>
    <col min="10" max="10" width="4.28125" style="3" customWidth="1"/>
    <col min="11" max="11" width="3.71093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4.14062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4.281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4.421875" style="2" customWidth="1"/>
    <col min="24" max="24" width="3.421875" style="3" customWidth="1"/>
    <col min="25" max="25" width="3.421875" style="2" customWidth="1"/>
    <col min="26" max="26" width="5.7109375" style="3" customWidth="1"/>
    <col min="27" max="27" width="9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2.7109375" style="2" customWidth="1"/>
    <col min="32" max="32" width="4.57421875" style="0" customWidth="1"/>
    <col min="33" max="33" width="8.00390625" style="0" customWidth="1"/>
  </cols>
  <sheetData>
    <row r="1" spans="1:33" ht="12.75">
      <c r="A1" s="40"/>
      <c r="B1" s="286" t="str">
        <f>Arvud!A2</f>
        <v>Eesti Meistrivõistlused Vabamaadluses Õpilastele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00"/>
      <c r="AC1" s="200"/>
      <c r="AD1" s="200"/>
      <c r="AE1" s="200"/>
      <c r="AF1" s="50"/>
      <c r="AG1" s="50"/>
    </row>
    <row r="2" spans="1:33" ht="12.75">
      <c r="A2" s="40"/>
      <c r="B2" s="286" t="str">
        <f>Arvud!A5</f>
        <v>27 november 2010.a.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00"/>
      <c r="AC2" s="200"/>
      <c r="AD2" s="200"/>
      <c r="AE2" s="200"/>
      <c r="AF2" s="49"/>
      <c r="AG2" s="49"/>
    </row>
    <row r="3" spans="1:33" s="1" customFormat="1" ht="15" customHeight="1">
      <c r="A3" s="121"/>
      <c r="B3" s="286" t="str">
        <f>Arvud!A8</f>
        <v>Jõgevamaa, Põltsamaa</v>
      </c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00"/>
      <c r="AC3" s="200"/>
      <c r="AD3" s="200"/>
      <c r="AE3" s="200"/>
      <c r="AF3" s="49"/>
      <c r="AG3" s="49"/>
    </row>
    <row r="4" spans="2:33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2:31" s="1" customFormat="1" ht="15" customHeight="1">
      <c r="B5" s="26"/>
      <c r="C5" s="27" t="s">
        <v>35</v>
      </c>
      <c r="D5" s="29">
        <v>38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</row>
    <row r="6" ht="3.75" customHeight="1" thickBot="1"/>
    <row r="7" spans="2:27" ht="14.25" customHeight="1">
      <c r="B7" s="274" t="s">
        <v>1</v>
      </c>
      <c r="C7" s="307" t="s">
        <v>31</v>
      </c>
      <c r="D7" s="310" t="s">
        <v>33</v>
      </c>
      <c r="E7" s="313" t="s">
        <v>32</v>
      </c>
      <c r="F7" s="239" t="s">
        <v>10</v>
      </c>
      <c r="G7" s="239"/>
      <c r="H7" s="239"/>
      <c r="I7" s="239"/>
      <c r="J7" s="240" t="s">
        <v>11</v>
      </c>
      <c r="K7" s="239"/>
      <c r="L7" s="239"/>
      <c r="M7" s="241"/>
      <c r="N7" s="239" t="s">
        <v>12</v>
      </c>
      <c r="O7" s="239"/>
      <c r="P7" s="239"/>
      <c r="Q7" s="239"/>
      <c r="R7" s="240" t="s">
        <v>28</v>
      </c>
      <c r="S7" s="239"/>
      <c r="T7" s="239"/>
      <c r="U7" s="241"/>
      <c r="V7" s="239" t="s">
        <v>29</v>
      </c>
      <c r="W7" s="239"/>
      <c r="X7" s="239"/>
      <c r="Y7" s="239"/>
      <c r="Z7" s="115" t="s">
        <v>36</v>
      </c>
      <c r="AA7" s="223" t="s">
        <v>37</v>
      </c>
    </row>
    <row r="8" spans="2:31" ht="14.25" customHeight="1">
      <c r="B8" s="275"/>
      <c r="C8" s="308"/>
      <c r="D8" s="311"/>
      <c r="E8" s="314"/>
      <c r="F8" s="107"/>
      <c r="G8" s="9" t="s">
        <v>0</v>
      </c>
      <c r="H8" s="98" t="s">
        <v>38</v>
      </c>
      <c r="I8" s="109"/>
      <c r="J8" s="111"/>
      <c r="K8" s="9" t="s">
        <v>0</v>
      </c>
      <c r="L8" s="98" t="s">
        <v>38</v>
      </c>
      <c r="M8" s="112"/>
      <c r="N8" s="107"/>
      <c r="O8" s="9" t="s">
        <v>0</v>
      </c>
      <c r="P8" s="98" t="s">
        <v>38</v>
      </c>
      <c r="Q8" s="109"/>
      <c r="R8" s="111"/>
      <c r="S8" s="9" t="s">
        <v>0</v>
      </c>
      <c r="T8" s="98" t="s">
        <v>38</v>
      </c>
      <c r="U8" s="112"/>
      <c r="V8" s="107"/>
      <c r="W8" s="9" t="s">
        <v>0</v>
      </c>
      <c r="X8" s="98" t="s">
        <v>38</v>
      </c>
      <c r="Y8" s="109"/>
      <c r="Z8" s="116" t="s">
        <v>0</v>
      </c>
      <c r="AA8" s="224"/>
      <c r="AB8"/>
      <c r="AC8"/>
      <c r="AD8"/>
      <c r="AE8"/>
    </row>
    <row r="9" spans="2:31" ht="37.5" thickBot="1">
      <c r="B9" s="276"/>
      <c r="C9" s="309"/>
      <c r="D9" s="312"/>
      <c r="E9" s="315"/>
      <c r="F9" s="107"/>
      <c r="G9" s="9" t="s">
        <v>2</v>
      </c>
      <c r="H9" s="99" t="s">
        <v>42</v>
      </c>
      <c r="I9" s="110" t="s">
        <v>41</v>
      </c>
      <c r="J9" s="111"/>
      <c r="K9" s="9" t="s">
        <v>2</v>
      </c>
      <c r="L9" s="99" t="s">
        <v>42</v>
      </c>
      <c r="M9" s="113" t="s">
        <v>41</v>
      </c>
      <c r="N9" s="107"/>
      <c r="O9" s="9" t="s">
        <v>2</v>
      </c>
      <c r="P9" s="99" t="s">
        <v>42</v>
      </c>
      <c r="Q9" s="110" t="s">
        <v>41</v>
      </c>
      <c r="R9" s="111"/>
      <c r="S9" s="9" t="s">
        <v>2</v>
      </c>
      <c r="T9" s="99" t="s">
        <v>42</v>
      </c>
      <c r="U9" s="113" t="s">
        <v>41</v>
      </c>
      <c r="V9" s="107"/>
      <c r="W9" s="9" t="s">
        <v>2</v>
      </c>
      <c r="X9" s="99" t="s">
        <v>42</v>
      </c>
      <c r="Y9" s="110" t="s">
        <v>41</v>
      </c>
      <c r="Z9" s="123" t="s">
        <v>2</v>
      </c>
      <c r="AA9" s="225"/>
      <c r="AB9"/>
      <c r="AC9"/>
      <c r="AD9"/>
      <c r="AE9"/>
    </row>
    <row r="10" spans="2:31" ht="9.75" customHeight="1" hidden="1">
      <c r="B10" s="17"/>
      <c r="C10" s="22" t="s">
        <v>3</v>
      </c>
      <c r="D10" s="120"/>
      <c r="E10" s="23"/>
      <c r="F10" s="18"/>
      <c r="G10" s="24"/>
      <c r="H10" s="25"/>
      <c r="I10" s="25"/>
      <c r="J10" s="18"/>
      <c r="K10" s="24"/>
      <c r="L10" s="25"/>
      <c r="M10" s="25"/>
      <c r="N10" s="18"/>
      <c r="O10" s="24"/>
      <c r="P10" s="25"/>
      <c r="Q10" s="25"/>
      <c r="R10" s="125"/>
      <c r="S10" s="24"/>
      <c r="T10" s="25"/>
      <c r="U10" s="126"/>
      <c r="V10" s="18"/>
      <c r="W10" s="24"/>
      <c r="X10" s="25"/>
      <c r="Y10" s="25"/>
      <c r="Z10" s="124"/>
      <c r="AA10" s="21"/>
      <c r="AB10"/>
      <c r="AC10"/>
      <c r="AD10"/>
      <c r="AE10"/>
    </row>
    <row r="11" spans="2:35" s="10" customFormat="1" ht="11.25" customHeight="1">
      <c r="B11" s="257">
        <v>1</v>
      </c>
      <c r="C11" s="258" t="s">
        <v>70</v>
      </c>
      <c r="D11" s="304"/>
      <c r="E11" s="305" t="s">
        <v>63</v>
      </c>
      <c r="F11" s="300">
        <v>2</v>
      </c>
      <c r="G11" s="33">
        <v>4</v>
      </c>
      <c r="H11" s="34"/>
      <c r="I11" s="303"/>
      <c r="J11" s="300">
        <v>5</v>
      </c>
      <c r="K11" s="33">
        <v>4</v>
      </c>
      <c r="L11" s="34"/>
      <c r="M11" s="303"/>
      <c r="N11" s="300">
        <v>4</v>
      </c>
      <c r="O11" s="33">
        <v>3</v>
      </c>
      <c r="P11" s="34"/>
      <c r="Q11" s="306"/>
      <c r="R11" s="300">
        <v>3</v>
      </c>
      <c r="S11" s="33">
        <v>4</v>
      </c>
      <c r="T11" s="34"/>
      <c r="U11" s="303"/>
      <c r="V11" s="301" t="s">
        <v>8</v>
      </c>
      <c r="W11" s="301"/>
      <c r="X11" s="301"/>
      <c r="Y11" s="301"/>
      <c r="Z11" s="30">
        <f>G11+K11+O11+S11</f>
        <v>15</v>
      </c>
      <c r="AA11" s="302">
        <v>1</v>
      </c>
      <c r="AB11"/>
      <c r="AC11"/>
      <c r="AG11" s="10" t="s">
        <v>31</v>
      </c>
      <c r="AH11" s="10" t="s">
        <v>33</v>
      </c>
      <c r="AI11" s="10" t="s">
        <v>32</v>
      </c>
    </row>
    <row r="12" spans="2:35" s="10" customFormat="1" ht="11.25" customHeight="1" thickBot="1">
      <c r="B12" s="249"/>
      <c r="C12" s="251"/>
      <c r="D12" s="296"/>
      <c r="E12" s="298"/>
      <c r="F12" s="293"/>
      <c r="G12" s="11">
        <v>5</v>
      </c>
      <c r="H12" s="12"/>
      <c r="I12" s="295"/>
      <c r="J12" s="293"/>
      <c r="K12" s="11">
        <v>10</v>
      </c>
      <c r="L12" s="12"/>
      <c r="M12" s="295"/>
      <c r="N12" s="293"/>
      <c r="O12" s="11">
        <v>21</v>
      </c>
      <c r="P12" s="12"/>
      <c r="Q12" s="289"/>
      <c r="R12" s="293"/>
      <c r="S12" s="11">
        <v>3</v>
      </c>
      <c r="T12" s="12"/>
      <c r="U12" s="295"/>
      <c r="V12" s="287"/>
      <c r="W12" s="287"/>
      <c r="X12" s="287"/>
      <c r="Y12" s="287"/>
      <c r="Z12" s="31">
        <f>G12+K12+O12+S12</f>
        <v>39</v>
      </c>
      <c r="AA12" s="291"/>
      <c r="AB12"/>
      <c r="AC12"/>
      <c r="AF12" s="10">
        <v>1</v>
      </c>
      <c r="AG12" s="10">
        <v>111</v>
      </c>
      <c r="AH12" s="10">
        <v>1</v>
      </c>
      <c r="AI12" s="10">
        <v>11</v>
      </c>
    </row>
    <row r="13" spans="2:35" s="10" customFormat="1" ht="11.25" customHeight="1">
      <c r="B13" s="257">
        <v>2</v>
      </c>
      <c r="C13" s="258" t="s">
        <v>71</v>
      </c>
      <c r="D13" s="304"/>
      <c r="E13" s="305" t="s">
        <v>61</v>
      </c>
      <c r="F13" s="300">
        <v>1</v>
      </c>
      <c r="G13" s="33">
        <v>0</v>
      </c>
      <c r="H13" s="34"/>
      <c r="I13" s="303"/>
      <c r="J13" s="292">
        <v>3</v>
      </c>
      <c r="K13" s="14">
        <v>3</v>
      </c>
      <c r="L13" s="15"/>
      <c r="M13" s="294"/>
      <c r="N13" s="292">
        <v>5</v>
      </c>
      <c r="O13" s="14">
        <v>0</v>
      </c>
      <c r="P13" s="15"/>
      <c r="Q13" s="288"/>
      <c r="R13" s="300" t="s">
        <v>8</v>
      </c>
      <c r="S13" s="301"/>
      <c r="T13" s="301"/>
      <c r="U13" s="302"/>
      <c r="V13" s="202">
        <v>4</v>
      </c>
      <c r="W13" s="14">
        <v>0</v>
      </c>
      <c r="X13" s="15"/>
      <c r="Y13" s="288"/>
      <c r="Z13" s="16">
        <f>G13+K13+O13+W13</f>
        <v>3</v>
      </c>
      <c r="AA13" s="290">
        <v>4</v>
      </c>
      <c r="AB13"/>
      <c r="AC13"/>
      <c r="AF13" s="10">
        <v>2</v>
      </c>
      <c r="AG13" s="10">
        <v>222</v>
      </c>
      <c r="AH13" s="10">
        <v>2</v>
      </c>
      <c r="AI13" s="10">
        <v>22</v>
      </c>
    </row>
    <row r="14" spans="2:35" s="10" customFormat="1" ht="11.25" customHeight="1" thickBot="1">
      <c r="B14" s="250"/>
      <c r="C14" s="252"/>
      <c r="D14" s="297"/>
      <c r="E14" s="299"/>
      <c r="F14" s="293"/>
      <c r="G14" s="11">
        <v>0</v>
      </c>
      <c r="H14" s="12"/>
      <c r="I14" s="295"/>
      <c r="J14" s="293"/>
      <c r="K14" s="11">
        <v>9</v>
      </c>
      <c r="L14" s="12"/>
      <c r="M14" s="295"/>
      <c r="N14" s="293"/>
      <c r="O14" s="11">
        <v>0</v>
      </c>
      <c r="P14" s="12"/>
      <c r="Q14" s="289"/>
      <c r="R14" s="293"/>
      <c r="S14" s="287"/>
      <c r="T14" s="287"/>
      <c r="U14" s="291"/>
      <c r="V14" s="287"/>
      <c r="W14" s="11">
        <v>0</v>
      </c>
      <c r="X14" s="12"/>
      <c r="Y14" s="289"/>
      <c r="Z14" s="122">
        <f>G14+K14+O14+W14</f>
        <v>9</v>
      </c>
      <c r="AA14" s="291"/>
      <c r="AB14"/>
      <c r="AC14"/>
      <c r="AF14" s="10">
        <v>3</v>
      </c>
      <c r="AG14" s="10">
        <v>333</v>
      </c>
      <c r="AH14" s="10">
        <v>3</v>
      </c>
      <c r="AI14" s="10">
        <v>33</v>
      </c>
    </row>
    <row r="15" spans="2:35" s="10" customFormat="1" ht="11.25" customHeight="1">
      <c r="B15" s="249">
        <v>3</v>
      </c>
      <c r="C15" s="251" t="s">
        <v>72</v>
      </c>
      <c r="D15" s="296"/>
      <c r="E15" s="298" t="s">
        <v>59</v>
      </c>
      <c r="F15" s="292">
        <v>4</v>
      </c>
      <c r="G15" s="14">
        <v>0</v>
      </c>
      <c r="H15" s="15"/>
      <c r="I15" s="294"/>
      <c r="J15" s="202">
        <v>2</v>
      </c>
      <c r="K15" s="14">
        <v>0</v>
      </c>
      <c r="L15" s="15"/>
      <c r="M15" s="294"/>
      <c r="N15" s="300" t="s">
        <v>8</v>
      </c>
      <c r="O15" s="301"/>
      <c r="P15" s="301"/>
      <c r="Q15" s="301"/>
      <c r="R15" s="292">
        <v>1</v>
      </c>
      <c r="S15" s="14">
        <v>0</v>
      </c>
      <c r="T15" s="15"/>
      <c r="U15" s="294"/>
      <c r="V15" s="202">
        <v>5</v>
      </c>
      <c r="W15" s="14">
        <v>0</v>
      </c>
      <c r="X15" s="15"/>
      <c r="Y15" s="288"/>
      <c r="Z15" s="30">
        <f>G15+K15+S15+W15</f>
        <v>0</v>
      </c>
      <c r="AA15" s="290">
        <v>5</v>
      </c>
      <c r="AB15"/>
      <c r="AC15"/>
      <c r="AF15" s="10">
        <v>4</v>
      </c>
      <c r="AG15" s="10">
        <v>444</v>
      </c>
      <c r="AH15" s="10">
        <v>4</v>
      </c>
      <c r="AI15" s="10">
        <v>44</v>
      </c>
    </row>
    <row r="16" spans="2:35" s="10" customFormat="1" ht="11.25" customHeight="1" thickBot="1">
      <c r="B16" s="250"/>
      <c r="C16" s="252"/>
      <c r="D16" s="297"/>
      <c r="E16" s="299"/>
      <c r="F16" s="293"/>
      <c r="G16" s="11">
        <v>0</v>
      </c>
      <c r="H16" s="12"/>
      <c r="I16" s="295"/>
      <c r="J16" s="287"/>
      <c r="K16" s="11">
        <v>0</v>
      </c>
      <c r="L16" s="12"/>
      <c r="M16" s="295"/>
      <c r="N16" s="293"/>
      <c r="O16" s="287"/>
      <c r="P16" s="287"/>
      <c r="Q16" s="287"/>
      <c r="R16" s="293"/>
      <c r="S16" s="11">
        <v>0</v>
      </c>
      <c r="T16" s="12"/>
      <c r="U16" s="295"/>
      <c r="V16" s="287"/>
      <c r="W16" s="11">
        <v>0</v>
      </c>
      <c r="X16" s="12"/>
      <c r="Y16" s="289"/>
      <c r="Z16" s="31">
        <f>G16+K16+S16+W16</f>
        <v>0</v>
      </c>
      <c r="AA16" s="291"/>
      <c r="AB16"/>
      <c r="AC16"/>
      <c r="AF16" s="10">
        <v>5</v>
      </c>
      <c r="AG16" s="10">
        <v>555</v>
      </c>
      <c r="AH16" s="10">
        <v>5</v>
      </c>
      <c r="AI16" s="10">
        <v>55</v>
      </c>
    </row>
    <row r="17" spans="2:29" s="10" customFormat="1" ht="11.25" customHeight="1">
      <c r="B17" s="249">
        <v>4</v>
      </c>
      <c r="C17" s="251" t="s">
        <v>73</v>
      </c>
      <c r="D17" s="296"/>
      <c r="E17" s="298" t="s">
        <v>59</v>
      </c>
      <c r="F17" s="292">
        <v>3</v>
      </c>
      <c r="G17" s="14">
        <v>4</v>
      </c>
      <c r="H17" s="15"/>
      <c r="I17" s="294"/>
      <c r="J17" s="300" t="s">
        <v>8</v>
      </c>
      <c r="K17" s="301"/>
      <c r="L17" s="301"/>
      <c r="M17" s="302"/>
      <c r="N17" s="292">
        <v>1</v>
      </c>
      <c r="O17" s="14">
        <v>1</v>
      </c>
      <c r="P17" s="15"/>
      <c r="Q17" s="288"/>
      <c r="R17" s="292">
        <v>5</v>
      </c>
      <c r="S17" s="14">
        <v>1</v>
      </c>
      <c r="T17" s="15"/>
      <c r="U17" s="294"/>
      <c r="V17" s="202">
        <v>2</v>
      </c>
      <c r="W17" s="14">
        <v>4</v>
      </c>
      <c r="X17" s="15"/>
      <c r="Y17" s="288"/>
      <c r="Z17" s="16">
        <f>G17+O17+S17+W17</f>
        <v>10</v>
      </c>
      <c r="AA17" s="290">
        <v>3</v>
      </c>
      <c r="AB17"/>
      <c r="AC17"/>
    </row>
    <row r="18" spans="2:29" s="10" customFormat="1" ht="11.25" customHeight="1" thickBot="1">
      <c r="B18" s="250"/>
      <c r="C18" s="252"/>
      <c r="D18" s="297"/>
      <c r="E18" s="299"/>
      <c r="F18" s="293"/>
      <c r="G18" s="11">
        <v>10</v>
      </c>
      <c r="H18" s="12"/>
      <c r="I18" s="295"/>
      <c r="J18" s="293"/>
      <c r="K18" s="287"/>
      <c r="L18" s="287"/>
      <c r="M18" s="291"/>
      <c r="N18" s="293"/>
      <c r="O18" s="11">
        <v>9</v>
      </c>
      <c r="P18" s="12"/>
      <c r="Q18" s="289"/>
      <c r="R18" s="293"/>
      <c r="S18" s="11">
        <v>6</v>
      </c>
      <c r="T18" s="12"/>
      <c r="U18" s="295"/>
      <c r="V18" s="287"/>
      <c r="W18" s="11">
        <v>2</v>
      </c>
      <c r="X18" s="12"/>
      <c r="Y18" s="289"/>
      <c r="Z18" s="122">
        <f>G18+O18+S18+W18</f>
        <v>27</v>
      </c>
      <c r="AA18" s="291"/>
      <c r="AB18"/>
      <c r="AC18"/>
    </row>
    <row r="19" spans="2:29" s="10" customFormat="1" ht="11.25" customHeight="1">
      <c r="B19" s="249">
        <v>5</v>
      </c>
      <c r="C19" s="251" t="s">
        <v>74</v>
      </c>
      <c r="D19" s="296"/>
      <c r="E19" s="298" t="s">
        <v>75</v>
      </c>
      <c r="F19" s="300" t="s">
        <v>8</v>
      </c>
      <c r="G19" s="301"/>
      <c r="H19" s="301"/>
      <c r="I19" s="302"/>
      <c r="J19" s="202">
        <v>1</v>
      </c>
      <c r="K19" s="14">
        <v>0</v>
      </c>
      <c r="L19" s="15"/>
      <c r="M19" s="294"/>
      <c r="N19" s="292">
        <v>2</v>
      </c>
      <c r="O19" s="14">
        <v>4</v>
      </c>
      <c r="P19" s="15"/>
      <c r="Q19" s="288"/>
      <c r="R19" s="292">
        <v>4</v>
      </c>
      <c r="S19" s="14">
        <v>3</v>
      </c>
      <c r="T19" s="15"/>
      <c r="U19" s="294"/>
      <c r="V19" s="202">
        <v>3</v>
      </c>
      <c r="W19" s="14">
        <v>3</v>
      </c>
      <c r="X19" s="15"/>
      <c r="Y19" s="288"/>
      <c r="Z19" s="30">
        <f>K19+O19+S19+W19</f>
        <v>10</v>
      </c>
      <c r="AA19" s="290">
        <v>2</v>
      </c>
      <c r="AB19"/>
      <c r="AC19"/>
    </row>
    <row r="20" spans="2:31" s="10" customFormat="1" ht="11.25" customHeight="1" thickBot="1">
      <c r="B20" s="250"/>
      <c r="C20" s="252"/>
      <c r="D20" s="297"/>
      <c r="E20" s="299"/>
      <c r="F20" s="293"/>
      <c r="G20" s="287"/>
      <c r="H20" s="287"/>
      <c r="I20" s="291"/>
      <c r="J20" s="287"/>
      <c r="K20" s="11">
        <v>0</v>
      </c>
      <c r="L20" s="12"/>
      <c r="M20" s="295"/>
      <c r="N20" s="293"/>
      <c r="O20" s="11">
        <v>10</v>
      </c>
      <c r="P20" s="12"/>
      <c r="Q20" s="289"/>
      <c r="R20" s="293"/>
      <c r="S20" s="11">
        <v>13</v>
      </c>
      <c r="T20" s="12"/>
      <c r="U20" s="295"/>
      <c r="V20" s="287"/>
      <c r="W20" s="11">
        <v>10</v>
      </c>
      <c r="X20" s="12"/>
      <c r="Y20" s="289"/>
      <c r="Z20" s="31">
        <f>K20+O20+S20+W20</f>
        <v>33</v>
      </c>
      <c r="AA20" s="291"/>
      <c r="AB20" s="3"/>
      <c r="AC20" s="2"/>
      <c r="AD20"/>
      <c r="AE20"/>
    </row>
    <row r="21" spans="3:31" ht="11.25" customHeight="1">
      <c r="C21" s="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AD21"/>
      <c r="AE21"/>
    </row>
    <row r="22" spans="3:31" ht="14.25" customHeight="1">
      <c r="C22" s="7" t="s">
        <v>39</v>
      </c>
      <c r="D22" s="203" t="str">
        <f>Arvud!A11</f>
        <v>Vello Aava</v>
      </c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5"/>
      <c r="AD22"/>
      <c r="AE22"/>
    </row>
    <row r="23" spans="3:31" ht="12.75" customHeight="1">
      <c r="C23" s="7" t="s">
        <v>40</v>
      </c>
      <c r="D23" s="203" t="str">
        <f>Arvud!A14</f>
        <v>Hans Ilves</v>
      </c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5"/>
      <c r="AD23"/>
      <c r="AE23"/>
    </row>
    <row r="24" spans="30:31" ht="14.25">
      <c r="AD24"/>
      <c r="AE24"/>
    </row>
    <row r="25" spans="30:31" ht="14.25">
      <c r="AD25"/>
      <c r="AE25"/>
    </row>
    <row r="26" spans="30:31" ht="14.25">
      <c r="AD26"/>
      <c r="AE26"/>
    </row>
  </sheetData>
  <mergeCells count="85">
    <mergeCell ref="F7:I7"/>
    <mergeCell ref="J7:M7"/>
    <mergeCell ref="N7:Q7"/>
    <mergeCell ref="B7:B9"/>
    <mergeCell ref="C7:C9"/>
    <mergeCell ref="D7:D9"/>
    <mergeCell ref="E7:E9"/>
    <mergeCell ref="R7:U7"/>
    <mergeCell ref="V7:Y7"/>
    <mergeCell ref="AA7:AA9"/>
    <mergeCell ref="B11:B12"/>
    <mergeCell ref="C11:C12"/>
    <mergeCell ref="D11:D12"/>
    <mergeCell ref="E11:E12"/>
    <mergeCell ref="F11:F12"/>
    <mergeCell ref="I11:I12"/>
    <mergeCell ref="J11:J12"/>
    <mergeCell ref="M11:M12"/>
    <mergeCell ref="N11:N12"/>
    <mergeCell ref="Q11:Q12"/>
    <mergeCell ref="R11:R12"/>
    <mergeCell ref="U11:U12"/>
    <mergeCell ref="V11:Y12"/>
    <mergeCell ref="AA11:AA12"/>
    <mergeCell ref="B13:B14"/>
    <mergeCell ref="C13:C14"/>
    <mergeCell ref="D13:D14"/>
    <mergeCell ref="E13:E14"/>
    <mergeCell ref="F13:F14"/>
    <mergeCell ref="I13:I14"/>
    <mergeCell ref="J13:J14"/>
    <mergeCell ref="M13:M14"/>
    <mergeCell ref="N13:N14"/>
    <mergeCell ref="Q13:Q14"/>
    <mergeCell ref="R13:U14"/>
    <mergeCell ref="V13:V14"/>
    <mergeCell ref="Y13:Y14"/>
    <mergeCell ref="AA13:AA14"/>
    <mergeCell ref="B15:B16"/>
    <mergeCell ref="C15:C16"/>
    <mergeCell ref="D15:D16"/>
    <mergeCell ref="E15:E16"/>
    <mergeCell ref="F15:F16"/>
    <mergeCell ref="I15:I16"/>
    <mergeCell ref="J15:J16"/>
    <mergeCell ref="M15:M16"/>
    <mergeCell ref="N15:Q16"/>
    <mergeCell ref="R15:R16"/>
    <mergeCell ref="U15:U16"/>
    <mergeCell ref="V15:V16"/>
    <mergeCell ref="Y15:Y16"/>
    <mergeCell ref="AA15:AA16"/>
    <mergeCell ref="B17:B18"/>
    <mergeCell ref="C17:C18"/>
    <mergeCell ref="D17:D18"/>
    <mergeCell ref="E17:E18"/>
    <mergeCell ref="F17:F18"/>
    <mergeCell ref="I17:I18"/>
    <mergeCell ref="J17:M18"/>
    <mergeCell ref="N17:N18"/>
    <mergeCell ref="Q17:Q18"/>
    <mergeCell ref="R17:R18"/>
    <mergeCell ref="U17:U18"/>
    <mergeCell ref="V17:V18"/>
    <mergeCell ref="Y17:Y18"/>
    <mergeCell ref="AA17:AA18"/>
    <mergeCell ref="B19:B20"/>
    <mergeCell ref="C19:C20"/>
    <mergeCell ref="D19:D20"/>
    <mergeCell ref="E19:E20"/>
    <mergeCell ref="F19:I20"/>
    <mergeCell ref="J19:J20"/>
    <mergeCell ref="M19:M20"/>
    <mergeCell ref="V19:V20"/>
    <mergeCell ref="Y19:Y20"/>
    <mergeCell ref="AA19:AA20"/>
    <mergeCell ref="D22:Q22"/>
    <mergeCell ref="N19:N20"/>
    <mergeCell ref="Q19:Q20"/>
    <mergeCell ref="R19:R20"/>
    <mergeCell ref="U19:U20"/>
    <mergeCell ref="D23:Q23"/>
    <mergeCell ref="B1:AA1"/>
    <mergeCell ref="B2:AA2"/>
    <mergeCell ref="B3:AA3"/>
  </mergeCells>
  <printOptions/>
  <pageMargins left="0.75" right="0.75" top="0.984251968503937" bottom="0.984251968503937" header="0.5118110236220472" footer="0.5118110236220472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63" customWidth="1"/>
    <col min="2" max="2" width="21.574218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316" t="str">
        <f>Arvud!A2</f>
        <v>Eesti Meistrivõistlused Vabamaadluses Õpilastele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161"/>
      <c r="AB1" s="161"/>
      <c r="AC1" s="161"/>
      <c r="AD1" s="161"/>
      <c r="AE1" s="161"/>
      <c r="AF1" s="161"/>
    </row>
    <row r="2" spans="1:32" ht="12.75">
      <c r="A2" s="316" t="str">
        <f>Arvud!A5</f>
        <v>27 november 2010.a.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161"/>
      <c r="AB2" s="161"/>
      <c r="AC2" s="161"/>
      <c r="AD2" s="161"/>
      <c r="AE2" s="161"/>
      <c r="AF2" s="161"/>
    </row>
    <row r="3" spans="1:32" s="70" customFormat="1" ht="15" customHeight="1">
      <c r="A3" s="316" t="str">
        <f>Arvud!A8</f>
        <v>Jõgevamaa, Põltsamaa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161"/>
      <c r="AB3" s="161"/>
      <c r="AC3" s="161"/>
      <c r="AD3" s="161"/>
      <c r="AE3" s="161"/>
      <c r="AF3" s="161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35</v>
      </c>
      <c r="C5" s="72">
        <v>42</v>
      </c>
      <c r="D5" s="73" t="s">
        <v>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342" t="s">
        <v>1</v>
      </c>
      <c r="B7" s="345" t="s">
        <v>31</v>
      </c>
      <c r="C7" s="348" t="s">
        <v>33</v>
      </c>
      <c r="D7" s="351" t="s">
        <v>32</v>
      </c>
      <c r="E7" s="239" t="s">
        <v>10</v>
      </c>
      <c r="F7" s="239"/>
      <c r="G7" s="239"/>
      <c r="H7" s="239"/>
      <c r="I7" s="240" t="s">
        <v>45</v>
      </c>
      <c r="J7" s="239"/>
      <c r="K7" s="239"/>
      <c r="L7" s="241"/>
      <c r="M7" s="239" t="s">
        <v>46</v>
      </c>
      <c r="N7" s="239"/>
      <c r="O7" s="239"/>
      <c r="P7" s="239"/>
      <c r="Q7" s="240" t="s">
        <v>47</v>
      </c>
      <c r="R7" s="239"/>
      <c r="S7" s="239"/>
      <c r="T7" s="241"/>
      <c r="U7" s="239" t="s">
        <v>44</v>
      </c>
      <c r="V7" s="239"/>
      <c r="W7" s="239"/>
      <c r="X7" s="239"/>
      <c r="Y7" s="115" t="s">
        <v>36</v>
      </c>
      <c r="Z7" s="223" t="s">
        <v>37</v>
      </c>
      <c r="AA7" s="147"/>
      <c r="AB7" s="147"/>
      <c r="AC7" s="147"/>
      <c r="AD7" s="147"/>
      <c r="AE7" s="146"/>
      <c r="AF7" s="148"/>
    </row>
    <row r="8" spans="1:32" ht="14.25">
      <c r="A8" s="343"/>
      <c r="B8" s="346"/>
      <c r="C8" s="349"/>
      <c r="D8" s="352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1"/>
      <c r="R8" s="9" t="s">
        <v>0</v>
      </c>
      <c r="S8" s="98" t="s">
        <v>38</v>
      </c>
      <c r="T8" s="112"/>
      <c r="U8" s="107"/>
      <c r="V8" s="9" t="s">
        <v>0</v>
      </c>
      <c r="W8" s="98" t="s">
        <v>38</v>
      </c>
      <c r="X8" s="109"/>
      <c r="Y8" s="116" t="s">
        <v>0</v>
      </c>
      <c r="Z8" s="224"/>
      <c r="AA8" s="147"/>
      <c r="AB8" s="147"/>
      <c r="AC8" s="147"/>
      <c r="AD8" s="147"/>
      <c r="AE8" s="85"/>
      <c r="AF8" s="148"/>
    </row>
    <row r="9" spans="1:32" ht="37.5" thickBot="1">
      <c r="A9" s="344"/>
      <c r="B9" s="347"/>
      <c r="C9" s="350"/>
      <c r="D9" s="353"/>
      <c r="E9" s="149"/>
      <c r="F9" s="150" t="s">
        <v>2</v>
      </c>
      <c r="G9" s="151" t="s">
        <v>42</v>
      </c>
      <c r="H9" s="152" t="s">
        <v>41</v>
      </c>
      <c r="I9" s="153"/>
      <c r="J9" s="150" t="s">
        <v>2</v>
      </c>
      <c r="K9" s="151" t="s">
        <v>42</v>
      </c>
      <c r="L9" s="154" t="s">
        <v>41</v>
      </c>
      <c r="M9" s="149"/>
      <c r="N9" s="150" t="s">
        <v>2</v>
      </c>
      <c r="O9" s="151" t="s">
        <v>42</v>
      </c>
      <c r="P9" s="152" t="s">
        <v>41</v>
      </c>
      <c r="Q9" s="153"/>
      <c r="R9" s="150" t="s">
        <v>2</v>
      </c>
      <c r="S9" s="151" t="s">
        <v>42</v>
      </c>
      <c r="T9" s="154" t="s">
        <v>41</v>
      </c>
      <c r="U9" s="149"/>
      <c r="V9" s="150" t="s">
        <v>2</v>
      </c>
      <c r="W9" s="151" t="s">
        <v>42</v>
      </c>
      <c r="X9" s="152" t="s">
        <v>41</v>
      </c>
      <c r="Y9" s="117" t="s">
        <v>2</v>
      </c>
      <c r="Z9" s="225"/>
      <c r="AA9" s="81"/>
      <c r="AB9" s="82"/>
      <c r="AC9" s="83"/>
      <c r="AD9" s="83"/>
      <c r="AE9" s="85"/>
      <c r="AF9" s="148"/>
    </row>
    <row r="10" spans="1:32" ht="9.75" customHeight="1" hidden="1">
      <c r="A10" s="75"/>
      <c r="B10" s="76" t="s">
        <v>3</v>
      </c>
      <c r="C10" s="77"/>
      <c r="D10" s="78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81"/>
      <c r="AB10" s="82"/>
      <c r="AC10" s="83"/>
      <c r="AD10" s="83"/>
      <c r="AE10" s="85"/>
      <c r="AF10" s="142"/>
    </row>
    <row r="11" spans="1:36" s="79" customFormat="1" ht="11.25" customHeight="1">
      <c r="A11" s="325">
        <v>1</v>
      </c>
      <c r="B11" s="327" t="s">
        <v>76</v>
      </c>
      <c r="C11" s="336"/>
      <c r="D11" s="337" t="s">
        <v>61</v>
      </c>
      <c r="E11" s="243" t="s">
        <v>30</v>
      </c>
      <c r="F11" s="268"/>
      <c r="G11" s="268"/>
      <c r="H11" s="269"/>
      <c r="I11" s="268">
        <v>2</v>
      </c>
      <c r="J11" s="59">
        <v>0</v>
      </c>
      <c r="K11" s="60"/>
      <c r="L11" s="245"/>
      <c r="M11" s="243"/>
      <c r="N11" s="59"/>
      <c r="O11" s="60"/>
      <c r="P11" s="245"/>
      <c r="Q11" s="323"/>
      <c r="R11" s="33"/>
      <c r="S11" s="34"/>
      <c r="T11" s="320"/>
      <c r="U11" s="300"/>
      <c r="V11" s="33"/>
      <c r="W11" s="34"/>
      <c r="X11" s="320"/>
      <c r="Y11" s="30">
        <v>0</v>
      </c>
      <c r="Z11" s="322">
        <v>12</v>
      </c>
      <c r="AA11" s="136"/>
      <c r="AB11" s="52"/>
      <c r="AC11" s="52"/>
      <c r="AD11" s="138"/>
      <c r="AE11" s="52"/>
      <c r="AF11" s="136"/>
      <c r="AH11" s="79" t="s">
        <v>31</v>
      </c>
      <c r="AI11" s="79" t="s">
        <v>33</v>
      </c>
      <c r="AJ11" s="79" t="s">
        <v>32</v>
      </c>
    </row>
    <row r="12" spans="1:36" s="79" customFormat="1" ht="11.25" customHeight="1" thickBot="1">
      <c r="A12" s="325"/>
      <c r="B12" s="327"/>
      <c r="C12" s="329"/>
      <c r="D12" s="331"/>
      <c r="E12" s="244"/>
      <c r="F12" s="272"/>
      <c r="G12" s="272"/>
      <c r="H12" s="273"/>
      <c r="I12" s="272"/>
      <c r="J12" s="57">
        <v>0</v>
      </c>
      <c r="K12" s="58"/>
      <c r="L12" s="246"/>
      <c r="M12" s="244"/>
      <c r="N12" s="57"/>
      <c r="O12" s="58"/>
      <c r="P12" s="246"/>
      <c r="Q12" s="324"/>
      <c r="R12" s="11"/>
      <c r="S12" s="12"/>
      <c r="T12" s="321"/>
      <c r="U12" s="293"/>
      <c r="V12" s="11"/>
      <c r="W12" s="12"/>
      <c r="X12" s="321"/>
      <c r="Y12" s="13">
        <v>0</v>
      </c>
      <c r="Z12" s="248"/>
      <c r="AA12" s="136"/>
      <c r="AB12" s="52"/>
      <c r="AC12" s="52"/>
      <c r="AD12" s="138"/>
      <c r="AE12" s="52"/>
      <c r="AF12" s="136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334">
        <v>2</v>
      </c>
      <c r="B13" s="335" t="s">
        <v>77</v>
      </c>
      <c r="C13" s="336"/>
      <c r="D13" s="337" t="s">
        <v>55</v>
      </c>
      <c r="E13" s="243" t="s">
        <v>30</v>
      </c>
      <c r="F13" s="268"/>
      <c r="G13" s="268"/>
      <c r="H13" s="269"/>
      <c r="I13" s="268">
        <v>1</v>
      </c>
      <c r="J13" s="59">
        <v>5</v>
      </c>
      <c r="K13" s="60"/>
      <c r="L13" s="245"/>
      <c r="M13" s="243">
        <v>5</v>
      </c>
      <c r="N13" s="54">
        <v>0</v>
      </c>
      <c r="O13" s="55"/>
      <c r="P13" s="245"/>
      <c r="Q13" s="323"/>
      <c r="R13" s="14"/>
      <c r="S13" s="15"/>
      <c r="T13" s="340"/>
      <c r="U13" s="300">
        <v>3</v>
      </c>
      <c r="V13" s="14">
        <v>0</v>
      </c>
      <c r="W13" s="15"/>
      <c r="X13" s="320"/>
      <c r="Y13" s="16"/>
      <c r="Z13" s="322">
        <v>5</v>
      </c>
      <c r="AA13" s="136"/>
      <c r="AB13" s="52"/>
      <c r="AC13" s="52"/>
      <c r="AD13" s="138"/>
      <c r="AE13" s="52"/>
      <c r="AF13" s="136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326"/>
      <c r="B14" s="328"/>
      <c r="C14" s="330"/>
      <c r="D14" s="332"/>
      <c r="E14" s="244"/>
      <c r="F14" s="272"/>
      <c r="G14" s="272"/>
      <c r="H14" s="273"/>
      <c r="I14" s="272"/>
      <c r="J14" s="57">
        <v>4</v>
      </c>
      <c r="K14" s="58"/>
      <c r="L14" s="246"/>
      <c r="M14" s="244"/>
      <c r="N14" s="57">
        <v>0</v>
      </c>
      <c r="O14" s="58"/>
      <c r="P14" s="246"/>
      <c r="Q14" s="324"/>
      <c r="R14" s="11"/>
      <c r="S14" s="12"/>
      <c r="T14" s="341"/>
      <c r="U14" s="293"/>
      <c r="V14" s="11">
        <v>0</v>
      </c>
      <c r="W14" s="12"/>
      <c r="X14" s="321"/>
      <c r="Y14" s="13"/>
      <c r="Z14" s="248"/>
      <c r="AA14" s="136"/>
      <c r="AB14" s="52"/>
      <c r="AC14" s="52"/>
      <c r="AD14" s="138"/>
      <c r="AE14" s="52"/>
      <c r="AF14" s="136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325">
        <v>3</v>
      </c>
      <c r="B15" s="327" t="s">
        <v>78</v>
      </c>
      <c r="C15" s="329"/>
      <c r="D15" s="331" t="s">
        <v>69</v>
      </c>
      <c r="E15" s="243" t="s">
        <v>30</v>
      </c>
      <c r="F15" s="268"/>
      <c r="G15" s="268"/>
      <c r="H15" s="269"/>
      <c r="I15" s="268">
        <v>5</v>
      </c>
      <c r="J15" s="54">
        <v>0</v>
      </c>
      <c r="K15" s="55"/>
      <c r="L15" s="245"/>
      <c r="M15" s="243"/>
      <c r="N15" s="54"/>
      <c r="O15" s="55"/>
      <c r="P15" s="245"/>
      <c r="Q15" s="323">
        <v>4</v>
      </c>
      <c r="R15" s="14">
        <v>5</v>
      </c>
      <c r="S15" s="15"/>
      <c r="T15" s="320"/>
      <c r="U15" s="300">
        <v>2</v>
      </c>
      <c r="V15" s="14">
        <v>5</v>
      </c>
      <c r="W15" s="15"/>
      <c r="X15" s="320"/>
      <c r="Y15" s="16"/>
      <c r="Z15" s="322">
        <v>3</v>
      </c>
      <c r="AA15" s="136"/>
      <c r="AB15" s="52"/>
      <c r="AC15" s="52"/>
      <c r="AD15" s="138"/>
      <c r="AE15" s="52"/>
      <c r="AF15" s="136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326"/>
      <c r="B16" s="328"/>
      <c r="C16" s="330"/>
      <c r="D16" s="332"/>
      <c r="E16" s="244"/>
      <c r="F16" s="272"/>
      <c r="G16" s="272"/>
      <c r="H16" s="273"/>
      <c r="I16" s="272"/>
      <c r="J16" s="57">
        <v>0</v>
      </c>
      <c r="K16" s="58"/>
      <c r="L16" s="246"/>
      <c r="M16" s="244"/>
      <c r="N16" s="57"/>
      <c r="O16" s="58"/>
      <c r="P16" s="246"/>
      <c r="Q16" s="324"/>
      <c r="R16" s="11">
        <v>13</v>
      </c>
      <c r="S16" s="12"/>
      <c r="T16" s="321"/>
      <c r="U16" s="293"/>
      <c r="V16" s="11">
        <v>10</v>
      </c>
      <c r="W16" s="12"/>
      <c r="X16" s="321"/>
      <c r="Y16" s="13"/>
      <c r="Z16" s="248"/>
      <c r="AA16" s="136"/>
      <c r="AB16" s="52"/>
      <c r="AC16" s="52"/>
      <c r="AD16" s="138"/>
      <c r="AE16" s="52"/>
      <c r="AF16" s="136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37"/>
      <c r="E17" s="81"/>
      <c r="F17" s="82"/>
      <c r="G17" s="83"/>
      <c r="H17" s="83"/>
      <c r="I17" s="66"/>
      <c r="J17" s="67"/>
      <c r="K17" s="68"/>
      <c r="L17" s="68"/>
      <c r="M17" s="66"/>
      <c r="N17" s="67"/>
      <c r="O17" s="68"/>
      <c r="P17" s="68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4"/>
      <c r="AB17" s="82"/>
      <c r="AC17" s="83"/>
      <c r="AD17" s="83"/>
      <c r="AE17" s="85"/>
      <c r="AF17" s="142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325">
        <v>4</v>
      </c>
      <c r="B18" s="327" t="s">
        <v>79</v>
      </c>
      <c r="C18" s="336"/>
      <c r="D18" s="337" t="s">
        <v>80</v>
      </c>
      <c r="E18" s="243">
        <v>5</v>
      </c>
      <c r="F18" s="59">
        <v>0</v>
      </c>
      <c r="G18" s="60"/>
      <c r="H18" s="245"/>
      <c r="I18" s="268"/>
      <c r="J18" s="59"/>
      <c r="K18" s="60"/>
      <c r="L18" s="245"/>
      <c r="M18" s="243"/>
      <c r="N18" s="59"/>
      <c r="O18" s="60"/>
      <c r="P18" s="245"/>
      <c r="Q18" s="323">
        <v>3</v>
      </c>
      <c r="R18" s="33">
        <v>0</v>
      </c>
      <c r="S18" s="34"/>
      <c r="T18" s="320"/>
      <c r="U18" s="300"/>
      <c r="V18" s="33"/>
      <c r="W18" s="34"/>
      <c r="X18" s="320"/>
      <c r="Y18" s="30">
        <v>0</v>
      </c>
      <c r="Z18" s="322">
        <v>13</v>
      </c>
      <c r="AA18" s="136"/>
      <c r="AB18" s="52"/>
      <c r="AC18" s="52"/>
      <c r="AD18" s="138"/>
      <c r="AE18" s="52"/>
      <c r="AF18" s="136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325"/>
      <c r="B19" s="327"/>
      <c r="C19" s="329"/>
      <c r="D19" s="331"/>
      <c r="E19" s="244"/>
      <c r="F19" s="57">
        <v>0</v>
      </c>
      <c r="G19" s="58"/>
      <c r="H19" s="246"/>
      <c r="I19" s="272"/>
      <c r="J19" s="57"/>
      <c r="K19" s="58"/>
      <c r="L19" s="246"/>
      <c r="M19" s="244"/>
      <c r="N19" s="57"/>
      <c r="O19" s="58"/>
      <c r="P19" s="246"/>
      <c r="Q19" s="324"/>
      <c r="R19" s="11">
        <v>0</v>
      </c>
      <c r="S19" s="12"/>
      <c r="T19" s="321"/>
      <c r="U19" s="293"/>
      <c r="V19" s="11"/>
      <c r="W19" s="12"/>
      <c r="X19" s="321"/>
      <c r="Y19" s="13">
        <v>0</v>
      </c>
      <c r="Z19" s="248"/>
      <c r="AA19" s="136"/>
      <c r="AB19" s="52"/>
      <c r="AC19" s="52"/>
      <c r="AD19" s="138"/>
      <c r="AE19" s="52"/>
      <c r="AF19" s="136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334">
        <v>5</v>
      </c>
      <c r="B20" s="335" t="s">
        <v>81</v>
      </c>
      <c r="C20" s="336"/>
      <c r="D20" s="337" t="s">
        <v>82</v>
      </c>
      <c r="E20" s="243">
        <v>4</v>
      </c>
      <c r="F20" s="59">
        <v>5</v>
      </c>
      <c r="G20" s="60"/>
      <c r="H20" s="245"/>
      <c r="I20" s="268">
        <v>3</v>
      </c>
      <c r="J20" s="59">
        <v>5</v>
      </c>
      <c r="K20" s="60"/>
      <c r="L20" s="245"/>
      <c r="M20" s="243">
        <v>2</v>
      </c>
      <c r="N20" s="59">
        <v>5</v>
      </c>
      <c r="O20" s="60"/>
      <c r="P20" s="245"/>
      <c r="Q20" s="323"/>
      <c r="R20" s="33"/>
      <c r="S20" s="34"/>
      <c r="T20" s="320"/>
      <c r="U20" s="300">
        <v>7</v>
      </c>
      <c r="V20" s="33">
        <v>3</v>
      </c>
      <c r="W20" s="34"/>
      <c r="X20" s="320"/>
      <c r="Y20" s="30"/>
      <c r="Z20" s="322">
        <v>1</v>
      </c>
      <c r="AA20" s="136"/>
      <c r="AB20" s="52"/>
      <c r="AC20" s="52"/>
      <c r="AD20" s="138"/>
      <c r="AE20" s="52"/>
      <c r="AF20" s="136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326"/>
      <c r="B21" s="328"/>
      <c r="C21" s="330"/>
      <c r="D21" s="332"/>
      <c r="E21" s="244"/>
      <c r="F21" s="57">
        <v>10</v>
      </c>
      <c r="G21" s="58"/>
      <c r="H21" s="246"/>
      <c r="I21" s="272"/>
      <c r="J21" s="57">
        <v>7</v>
      </c>
      <c r="K21" s="58"/>
      <c r="L21" s="246"/>
      <c r="M21" s="244"/>
      <c r="N21" s="57">
        <v>15</v>
      </c>
      <c r="O21" s="58"/>
      <c r="P21" s="246"/>
      <c r="Q21" s="324"/>
      <c r="R21" s="11"/>
      <c r="S21" s="12"/>
      <c r="T21" s="321"/>
      <c r="U21" s="293"/>
      <c r="V21" s="11">
        <v>6</v>
      </c>
      <c r="W21" s="12"/>
      <c r="X21" s="321"/>
      <c r="Y21" s="13"/>
      <c r="Z21" s="248"/>
      <c r="AA21" s="136"/>
      <c r="AB21" s="52"/>
      <c r="AC21" s="52"/>
      <c r="AD21" s="138"/>
      <c r="AE21" s="52"/>
      <c r="AF21" s="136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325">
        <v>6</v>
      </c>
      <c r="B22" s="327" t="s">
        <v>83</v>
      </c>
      <c r="C22" s="329"/>
      <c r="D22" s="331" t="s">
        <v>84</v>
      </c>
      <c r="E22" s="270">
        <v>7</v>
      </c>
      <c r="F22" s="54">
        <v>1</v>
      </c>
      <c r="G22" s="55"/>
      <c r="H22" s="333"/>
      <c r="I22" s="242"/>
      <c r="J22" s="54"/>
      <c r="K22" s="55"/>
      <c r="L22" s="333"/>
      <c r="M22" s="270"/>
      <c r="N22" s="54"/>
      <c r="O22" s="55"/>
      <c r="P22" s="333"/>
      <c r="Q22" s="339">
        <v>9</v>
      </c>
      <c r="R22" s="14">
        <v>5</v>
      </c>
      <c r="S22" s="15"/>
      <c r="T22" s="338"/>
      <c r="U22" s="292">
        <v>10</v>
      </c>
      <c r="V22" s="14">
        <v>1</v>
      </c>
      <c r="W22" s="15"/>
      <c r="X22" s="338"/>
      <c r="Y22" s="16"/>
      <c r="Z22" s="247">
        <v>5</v>
      </c>
      <c r="AA22" s="136"/>
      <c r="AB22" s="52"/>
      <c r="AC22" s="52"/>
      <c r="AD22" s="138"/>
      <c r="AE22" s="52"/>
      <c r="AF22" s="136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326"/>
      <c r="B23" s="328"/>
      <c r="C23" s="330"/>
      <c r="D23" s="332"/>
      <c r="E23" s="244"/>
      <c r="F23" s="57">
        <v>1</v>
      </c>
      <c r="G23" s="58"/>
      <c r="H23" s="246"/>
      <c r="I23" s="242"/>
      <c r="J23" s="64"/>
      <c r="K23" s="65"/>
      <c r="L23" s="333"/>
      <c r="M23" s="270"/>
      <c r="N23" s="64"/>
      <c r="O23" s="65"/>
      <c r="P23" s="333"/>
      <c r="Q23" s="339"/>
      <c r="R23" s="155">
        <v>15</v>
      </c>
      <c r="S23" s="156"/>
      <c r="T23" s="338"/>
      <c r="U23" s="292"/>
      <c r="V23" s="155">
        <v>3</v>
      </c>
      <c r="W23" s="156"/>
      <c r="X23" s="338"/>
      <c r="Y23" s="157"/>
      <c r="Z23" s="247"/>
      <c r="AA23" s="136"/>
      <c r="AB23" s="52"/>
      <c r="AC23" s="52"/>
      <c r="AD23" s="138"/>
      <c r="AE23" s="52"/>
      <c r="AF23" s="136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37"/>
      <c r="AA24" s="84"/>
      <c r="AB24" s="82"/>
      <c r="AC24" s="83"/>
      <c r="AD24" s="83"/>
      <c r="AE24" s="85"/>
      <c r="AF24" s="142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325">
        <v>7</v>
      </c>
      <c r="B25" s="327" t="s">
        <v>85</v>
      </c>
      <c r="C25" s="336"/>
      <c r="D25" s="337" t="s">
        <v>75</v>
      </c>
      <c r="E25" s="243">
        <v>6</v>
      </c>
      <c r="F25" s="59">
        <v>4</v>
      </c>
      <c r="G25" s="60"/>
      <c r="H25" s="245"/>
      <c r="I25" s="268">
        <v>9</v>
      </c>
      <c r="J25" s="59">
        <v>3</v>
      </c>
      <c r="K25" s="60"/>
      <c r="L25" s="245"/>
      <c r="M25" s="243">
        <v>10</v>
      </c>
      <c r="N25" s="59">
        <v>4</v>
      </c>
      <c r="O25" s="60"/>
      <c r="P25" s="245"/>
      <c r="Q25" s="323"/>
      <c r="R25" s="33"/>
      <c r="S25" s="34"/>
      <c r="T25" s="320"/>
      <c r="U25" s="300">
        <v>5</v>
      </c>
      <c r="V25" s="33">
        <v>0</v>
      </c>
      <c r="W25" s="34"/>
      <c r="X25" s="320"/>
      <c r="Y25" s="30"/>
      <c r="Z25" s="322">
        <v>2</v>
      </c>
      <c r="AA25" s="136"/>
      <c r="AB25" s="52"/>
      <c r="AC25" s="52"/>
      <c r="AD25" s="138"/>
      <c r="AE25" s="52"/>
      <c r="AF25" s="136"/>
    </row>
    <row r="26" spans="1:32" s="79" customFormat="1" ht="11.25" customHeight="1" thickBot="1">
      <c r="A26" s="325"/>
      <c r="B26" s="327"/>
      <c r="C26" s="329"/>
      <c r="D26" s="331"/>
      <c r="E26" s="244"/>
      <c r="F26" s="57">
        <v>13</v>
      </c>
      <c r="G26" s="58"/>
      <c r="H26" s="246"/>
      <c r="I26" s="272"/>
      <c r="J26" s="57">
        <v>9</v>
      </c>
      <c r="K26" s="58"/>
      <c r="L26" s="246"/>
      <c r="M26" s="244"/>
      <c r="N26" s="57">
        <v>13</v>
      </c>
      <c r="O26" s="58"/>
      <c r="P26" s="246"/>
      <c r="Q26" s="324"/>
      <c r="R26" s="11"/>
      <c r="S26" s="12"/>
      <c r="T26" s="321"/>
      <c r="U26" s="293"/>
      <c r="V26" s="11">
        <v>0</v>
      </c>
      <c r="W26" s="12"/>
      <c r="X26" s="321"/>
      <c r="Y26" s="13"/>
      <c r="Z26" s="248"/>
      <c r="AA26" s="136"/>
      <c r="AB26" s="52"/>
      <c r="AC26" s="52"/>
      <c r="AD26" s="138"/>
      <c r="AE26" s="52"/>
      <c r="AF26" s="136"/>
    </row>
    <row r="27" spans="1:32" s="79" customFormat="1" ht="11.25" customHeight="1">
      <c r="A27" s="334">
        <v>8</v>
      </c>
      <c r="B27" s="335" t="s">
        <v>86</v>
      </c>
      <c r="C27" s="336"/>
      <c r="D27" s="337" t="s">
        <v>87</v>
      </c>
      <c r="E27" s="243">
        <v>9</v>
      </c>
      <c r="F27" s="59">
        <v>1</v>
      </c>
      <c r="G27" s="60"/>
      <c r="H27" s="245"/>
      <c r="I27" s="268"/>
      <c r="J27" s="59"/>
      <c r="K27" s="60"/>
      <c r="L27" s="245"/>
      <c r="M27" s="243"/>
      <c r="N27" s="59"/>
      <c r="O27" s="60"/>
      <c r="P27" s="245"/>
      <c r="Q27" s="323"/>
      <c r="R27" s="33"/>
      <c r="S27" s="34"/>
      <c r="T27" s="320"/>
      <c r="U27" s="300"/>
      <c r="V27" s="33"/>
      <c r="W27" s="34"/>
      <c r="X27" s="320"/>
      <c r="Y27" s="30">
        <v>1</v>
      </c>
      <c r="Z27" s="322">
        <v>9</v>
      </c>
      <c r="AA27" s="136"/>
      <c r="AB27" s="52"/>
      <c r="AC27" s="52"/>
      <c r="AD27" s="138"/>
      <c r="AE27" s="52"/>
      <c r="AF27" s="136"/>
    </row>
    <row r="28" spans="1:32" s="79" customFormat="1" ht="11.25" customHeight="1" thickBot="1">
      <c r="A28" s="326"/>
      <c r="B28" s="328"/>
      <c r="C28" s="330"/>
      <c r="D28" s="332"/>
      <c r="E28" s="244"/>
      <c r="F28" s="57">
        <v>1</v>
      </c>
      <c r="G28" s="58"/>
      <c r="H28" s="246"/>
      <c r="I28" s="272"/>
      <c r="J28" s="57"/>
      <c r="K28" s="58"/>
      <c r="L28" s="246"/>
      <c r="M28" s="244"/>
      <c r="N28" s="57"/>
      <c r="O28" s="58"/>
      <c r="P28" s="246"/>
      <c r="Q28" s="324"/>
      <c r="R28" s="11"/>
      <c r="S28" s="12"/>
      <c r="T28" s="321"/>
      <c r="U28" s="293"/>
      <c r="V28" s="11"/>
      <c r="W28" s="12"/>
      <c r="X28" s="321"/>
      <c r="Y28" s="13">
        <v>1</v>
      </c>
      <c r="Z28" s="248"/>
      <c r="AA28" s="136"/>
      <c r="AB28" s="52"/>
      <c r="AC28" s="52"/>
      <c r="AD28" s="138"/>
      <c r="AE28" s="52"/>
      <c r="AF28" s="136"/>
    </row>
    <row r="29" spans="1:32" s="79" customFormat="1" ht="11.25" customHeight="1">
      <c r="A29" s="325">
        <v>9</v>
      </c>
      <c r="B29" s="327" t="s">
        <v>88</v>
      </c>
      <c r="C29" s="329"/>
      <c r="D29" s="331" t="s">
        <v>89</v>
      </c>
      <c r="E29" s="270">
        <v>8</v>
      </c>
      <c r="F29" s="54">
        <v>4</v>
      </c>
      <c r="G29" s="55"/>
      <c r="H29" s="333"/>
      <c r="I29" s="242">
        <v>7</v>
      </c>
      <c r="J29" s="54">
        <v>0</v>
      </c>
      <c r="K29" s="55"/>
      <c r="L29" s="333"/>
      <c r="M29" s="270"/>
      <c r="N29" s="54"/>
      <c r="O29" s="55"/>
      <c r="P29" s="333"/>
      <c r="Q29" s="339">
        <v>6</v>
      </c>
      <c r="R29" s="14">
        <v>0</v>
      </c>
      <c r="S29" s="15"/>
      <c r="T29" s="338"/>
      <c r="U29" s="292"/>
      <c r="V29" s="14"/>
      <c r="W29" s="15"/>
      <c r="X29" s="338"/>
      <c r="Y29" s="16">
        <v>4</v>
      </c>
      <c r="Z29" s="247">
        <v>8</v>
      </c>
      <c r="AA29" s="136"/>
      <c r="AB29" s="52"/>
      <c r="AC29" s="52"/>
      <c r="AD29" s="138"/>
      <c r="AE29" s="52"/>
      <c r="AF29" s="136"/>
    </row>
    <row r="30" spans="1:32" s="79" customFormat="1" ht="11.25" customHeight="1" thickBot="1">
      <c r="A30" s="326"/>
      <c r="B30" s="328"/>
      <c r="C30" s="330"/>
      <c r="D30" s="332"/>
      <c r="E30" s="244"/>
      <c r="F30" s="57">
        <v>14</v>
      </c>
      <c r="G30" s="58"/>
      <c r="H30" s="246"/>
      <c r="I30" s="272"/>
      <c r="J30" s="57">
        <v>0</v>
      </c>
      <c r="K30" s="58"/>
      <c r="L30" s="246"/>
      <c r="M30" s="244"/>
      <c r="N30" s="57"/>
      <c r="O30" s="58"/>
      <c r="P30" s="246"/>
      <c r="Q30" s="324"/>
      <c r="R30" s="11">
        <v>3</v>
      </c>
      <c r="S30" s="12"/>
      <c r="T30" s="321"/>
      <c r="U30" s="293"/>
      <c r="V30" s="11"/>
      <c r="W30" s="12"/>
      <c r="X30" s="321"/>
      <c r="Y30" s="13">
        <v>17</v>
      </c>
      <c r="Z30" s="248"/>
      <c r="AA30" s="136"/>
      <c r="AB30" s="52"/>
      <c r="AC30" s="52"/>
      <c r="AD30" s="138"/>
      <c r="AE30" s="52"/>
      <c r="AF30" s="136"/>
    </row>
    <row r="31" spans="1:32" ht="11.25" customHeight="1" hidden="1">
      <c r="A31" s="75"/>
      <c r="B31" s="76" t="s">
        <v>6</v>
      </c>
      <c r="C31" s="93"/>
      <c r="D31" s="37"/>
      <c r="AA31" s="84"/>
      <c r="AB31" s="82"/>
      <c r="AC31" s="83"/>
      <c r="AD31" s="83"/>
      <c r="AE31" s="85"/>
      <c r="AF31" s="142"/>
    </row>
    <row r="32" spans="1:32" s="79" customFormat="1" ht="11.25" customHeight="1">
      <c r="A32" s="325">
        <v>10</v>
      </c>
      <c r="B32" s="327" t="s">
        <v>90</v>
      </c>
      <c r="C32" s="336"/>
      <c r="D32" s="337" t="s">
        <v>91</v>
      </c>
      <c r="E32" s="270">
        <v>11</v>
      </c>
      <c r="F32" s="54">
        <v>4</v>
      </c>
      <c r="G32" s="55"/>
      <c r="H32" s="333"/>
      <c r="I32" s="243">
        <v>13</v>
      </c>
      <c r="J32" s="54">
        <v>4</v>
      </c>
      <c r="K32" s="55"/>
      <c r="L32" s="245"/>
      <c r="M32" s="243">
        <v>7</v>
      </c>
      <c r="N32" s="54">
        <v>1</v>
      </c>
      <c r="O32" s="55"/>
      <c r="P32" s="245"/>
      <c r="Q32" s="323"/>
      <c r="R32" s="14"/>
      <c r="S32" s="15"/>
      <c r="T32" s="320"/>
      <c r="U32" s="300">
        <v>6</v>
      </c>
      <c r="V32" s="14">
        <v>3</v>
      </c>
      <c r="W32" s="15"/>
      <c r="X32" s="320"/>
      <c r="Y32" s="16"/>
      <c r="Z32" s="322">
        <v>3</v>
      </c>
      <c r="AA32" s="136"/>
      <c r="AB32" s="52"/>
      <c r="AC32" s="52"/>
      <c r="AD32" s="138"/>
      <c r="AE32" s="52"/>
      <c r="AF32" s="136"/>
    </row>
    <row r="33" spans="1:32" s="79" customFormat="1" ht="11.25" customHeight="1" thickBot="1">
      <c r="A33" s="325"/>
      <c r="B33" s="327"/>
      <c r="C33" s="329"/>
      <c r="D33" s="331"/>
      <c r="E33" s="244"/>
      <c r="F33" s="57">
        <v>13</v>
      </c>
      <c r="G33" s="58"/>
      <c r="H33" s="246"/>
      <c r="I33" s="244"/>
      <c r="J33" s="57">
        <v>13</v>
      </c>
      <c r="K33" s="58"/>
      <c r="L33" s="246"/>
      <c r="M33" s="244"/>
      <c r="N33" s="57">
        <v>1</v>
      </c>
      <c r="O33" s="58"/>
      <c r="P33" s="246"/>
      <c r="Q33" s="324"/>
      <c r="R33" s="11"/>
      <c r="S33" s="12"/>
      <c r="T33" s="321"/>
      <c r="U33" s="293"/>
      <c r="V33" s="11">
        <v>4</v>
      </c>
      <c r="W33" s="12"/>
      <c r="X33" s="321"/>
      <c r="Y33" s="13"/>
      <c r="Z33" s="248"/>
      <c r="AA33" s="136"/>
      <c r="AB33" s="52"/>
      <c r="AC33" s="52"/>
      <c r="AD33" s="138"/>
      <c r="AE33" s="52"/>
      <c r="AF33" s="136"/>
    </row>
    <row r="34" spans="1:32" s="79" customFormat="1" ht="11.25" customHeight="1">
      <c r="A34" s="334">
        <v>11</v>
      </c>
      <c r="B34" s="335" t="s">
        <v>92</v>
      </c>
      <c r="C34" s="336"/>
      <c r="D34" s="337" t="s">
        <v>82</v>
      </c>
      <c r="E34" s="270">
        <v>10</v>
      </c>
      <c r="F34" s="54">
        <v>0</v>
      </c>
      <c r="G34" s="55"/>
      <c r="H34" s="333"/>
      <c r="I34" s="243"/>
      <c r="J34" s="54"/>
      <c r="K34" s="55"/>
      <c r="L34" s="245"/>
      <c r="M34" s="243"/>
      <c r="N34" s="54"/>
      <c r="O34" s="55"/>
      <c r="P34" s="245"/>
      <c r="Q34" s="323"/>
      <c r="R34" s="14"/>
      <c r="S34" s="15"/>
      <c r="T34" s="320"/>
      <c r="U34" s="300"/>
      <c r="V34" s="14"/>
      <c r="W34" s="15"/>
      <c r="X34" s="320"/>
      <c r="Y34" s="16">
        <v>0</v>
      </c>
      <c r="Z34" s="322">
        <v>11</v>
      </c>
      <c r="AA34" s="136"/>
      <c r="AB34" s="52"/>
      <c r="AC34" s="52"/>
      <c r="AD34" s="138"/>
      <c r="AE34" s="52"/>
      <c r="AF34" s="136"/>
    </row>
    <row r="35" spans="1:32" s="79" customFormat="1" ht="11.25" customHeight="1" thickBot="1">
      <c r="A35" s="326"/>
      <c r="B35" s="328"/>
      <c r="C35" s="330"/>
      <c r="D35" s="332"/>
      <c r="E35" s="244"/>
      <c r="F35" s="57">
        <v>0</v>
      </c>
      <c r="G35" s="58"/>
      <c r="H35" s="246"/>
      <c r="I35" s="244"/>
      <c r="J35" s="57"/>
      <c r="K35" s="58"/>
      <c r="L35" s="246"/>
      <c r="M35" s="244"/>
      <c r="N35" s="57"/>
      <c r="O35" s="58"/>
      <c r="P35" s="246"/>
      <c r="Q35" s="324"/>
      <c r="R35" s="11"/>
      <c r="S35" s="12"/>
      <c r="T35" s="321"/>
      <c r="U35" s="293"/>
      <c r="V35" s="11"/>
      <c r="W35" s="12"/>
      <c r="X35" s="321"/>
      <c r="Y35" s="13">
        <v>0</v>
      </c>
      <c r="Z35" s="248"/>
      <c r="AA35" s="136"/>
      <c r="AB35" s="52"/>
      <c r="AC35" s="52"/>
      <c r="AD35" s="138"/>
      <c r="AE35" s="52"/>
      <c r="AF35" s="136"/>
    </row>
    <row r="36" spans="1:32" s="79" customFormat="1" ht="11.25" customHeight="1">
      <c r="A36" s="325">
        <v>12</v>
      </c>
      <c r="B36" s="327" t="s">
        <v>93</v>
      </c>
      <c r="C36" s="329"/>
      <c r="D36" s="331" t="s">
        <v>94</v>
      </c>
      <c r="E36" s="270">
        <v>13</v>
      </c>
      <c r="F36" s="54">
        <v>0</v>
      </c>
      <c r="G36" s="55"/>
      <c r="H36" s="333"/>
      <c r="I36" s="243"/>
      <c r="J36" s="54"/>
      <c r="K36" s="55"/>
      <c r="L36" s="245"/>
      <c r="M36" s="243"/>
      <c r="N36" s="54"/>
      <c r="O36" s="55"/>
      <c r="P36" s="245"/>
      <c r="Q36" s="323"/>
      <c r="R36" s="14"/>
      <c r="S36" s="15"/>
      <c r="T36" s="320"/>
      <c r="U36" s="300"/>
      <c r="V36" s="14"/>
      <c r="W36" s="15"/>
      <c r="X36" s="320"/>
      <c r="Y36" s="16">
        <v>0</v>
      </c>
      <c r="Z36" s="322">
        <v>10</v>
      </c>
      <c r="AA36" s="136"/>
      <c r="AB36" s="52"/>
      <c r="AC36" s="52"/>
      <c r="AD36" s="138"/>
      <c r="AE36" s="52"/>
      <c r="AF36" s="136"/>
    </row>
    <row r="37" spans="1:32" s="79" customFormat="1" ht="11.25" customHeight="1" thickBot="1">
      <c r="A37" s="326"/>
      <c r="B37" s="328"/>
      <c r="C37" s="330"/>
      <c r="D37" s="332"/>
      <c r="E37" s="244"/>
      <c r="F37" s="57">
        <v>4</v>
      </c>
      <c r="G37" s="58"/>
      <c r="H37" s="246"/>
      <c r="I37" s="244"/>
      <c r="J37" s="57"/>
      <c r="K37" s="58"/>
      <c r="L37" s="246"/>
      <c r="M37" s="244"/>
      <c r="N37" s="57"/>
      <c r="O37" s="58"/>
      <c r="P37" s="246"/>
      <c r="Q37" s="324"/>
      <c r="R37" s="11"/>
      <c r="S37" s="12"/>
      <c r="T37" s="321"/>
      <c r="U37" s="293"/>
      <c r="V37" s="11"/>
      <c r="W37" s="12"/>
      <c r="X37" s="321"/>
      <c r="Y37" s="13">
        <v>4</v>
      </c>
      <c r="Z37" s="248"/>
      <c r="AA37" s="136"/>
      <c r="AB37" s="52"/>
      <c r="AC37" s="52"/>
      <c r="AD37" s="138"/>
      <c r="AE37" s="52"/>
      <c r="AF37" s="136"/>
    </row>
    <row r="38" spans="1:32" s="79" customFormat="1" ht="11.25" customHeight="1">
      <c r="A38" s="325">
        <v>13</v>
      </c>
      <c r="B38" s="327" t="s">
        <v>95</v>
      </c>
      <c r="C38" s="329"/>
      <c r="D38" s="331" t="s">
        <v>89</v>
      </c>
      <c r="E38" s="270">
        <v>12</v>
      </c>
      <c r="F38" s="54">
        <v>5</v>
      </c>
      <c r="G38" s="55"/>
      <c r="H38" s="333"/>
      <c r="I38" s="243">
        <v>10</v>
      </c>
      <c r="J38" s="54">
        <v>0</v>
      </c>
      <c r="K38" s="55"/>
      <c r="L38" s="245"/>
      <c r="M38" s="243"/>
      <c r="N38" s="54"/>
      <c r="O38" s="55"/>
      <c r="P38" s="245"/>
      <c r="Q38" s="323"/>
      <c r="R38" s="14"/>
      <c r="S38" s="15"/>
      <c r="T38" s="320"/>
      <c r="U38" s="300"/>
      <c r="V38" s="14"/>
      <c r="W38" s="15"/>
      <c r="X38" s="320"/>
      <c r="Y38" s="16">
        <v>5</v>
      </c>
      <c r="Z38" s="322">
        <v>7</v>
      </c>
      <c r="AA38" s="136"/>
      <c r="AB38" s="52"/>
      <c r="AC38" s="52"/>
      <c r="AD38" s="138"/>
      <c r="AE38" s="52"/>
      <c r="AF38" s="136"/>
    </row>
    <row r="39" spans="1:32" s="79" customFormat="1" ht="11.25" customHeight="1" thickBot="1">
      <c r="A39" s="326"/>
      <c r="B39" s="328"/>
      <c r="C39" s="330"/>
      <c r="D39" s="332"/>
      <c r="E39" s="244"/>
      <c r="F39" s="57">
        <v>3</v>
      </c>
      <c r="G39" s="58"/>
      <c r="H39" s="246"/>
      <c r="I39" s="244"/>
      <c r="J39" s="57">
        <v>0</v>
      </c>
      <c r="K39" s="58"/>
      <c r="L39" s="246"/>
      <c r="M39" s="244"/>
      <c r="N39" s="57"/>
      <c r="O39" s="58"/>
      <c r="P39" s="246"/>
      <c r="Q39" s="324"/>
      <c r="R39" s="11"/>
      <c r="S39" s="12"/>
      <c r="T39" s="321"/>
      <c r="U39" s="293"/>
      <c r="V39" s="11"/>
      <c r="W39" s="12"/>
      <c r="X39" s="321"/>
      <c r="Y39" s="13">
        <v>3</v>
      </c>
      <c r="Z39" s="248"/>
      <c r="AA39" s="136"/>
      <c r="AB39" s="52"/>
      <c r="AC39" s="52"/>
      <c r="AD39" s="138"/>
      <c r="AE39" s="52"/>
      <c r="AF39" s="136"/>
    </row>
    <row r="40" ht="11.25" customHeight="1"/>
    <row r="41" spans="2:18" ht="11.25" customHeight="1">
      <c r="B41" s="86" t="s">
        <v>39</v>
      </c>
      <c r="C41" s="317" t="str">
        <f>Arvud!A11</f>
        <v>Vello Aava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9"/>
    </row>
    <row r="42" spans="2:18" ht="11.25" customHeight="1">
      <c r="B42" s="86" t="s">
        <v>40</v>
      </c>
      <c r="C42" s="317" t="str">
        <f>Arvud!A14</f>
        <v>Hans Ilves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</row>
    <row r="43" spans="2:18" ht="11.2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 ht="11.2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6" spans="1:32" ht="13.5" customHeight="1">
      <c r="A46" s="159"/>
      <c r="B46" s="87"/>
      <c r="C46" s="87"/>
      <c r="D46" s="90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7"/>
      <c r="R46" s="87"/>
      <c r="S46" s="81"/>
      <c r="T46" s="82"/>
      <c r="U46" s="81"/>
      <c r="V46" s="82"/>
      <c r="W46" s="81"/>
      <c r="X46" s="82"/>
      <c r="Y46" s="81"/>
      <c r="Z46" s="82"/>
      <c r="AA46" s="81"/>
      <c r="AB46" s="82"/>
      <c r="AC46" s="81"/>
      <c r="AD46" s="82"/>
      <c r="AE46" s="87"/>
      <c r="AF46" s="87"/>
    </row>
    <row r="47" spans="1:32" ht="13.5" customHeight="1">
      <c r="A47" s="160"/>
      <c r="B47" s="87"/>
      <c r="C47" s="87"/>
      <c r="D47" s="90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7"/>
      <c r="R47" s="87"/>
      <c r="S47" s="81"/>
      <c r="T47" s="82"/>
      <c r="U47" s="81"/>
      <c r="V47" s="82"/>
      <c r="W47" s="81"/>
      <c r="X47" s="82"/>
      <c r="Y47" s="81"/>
      <c r="Z47" s="82"/>
      <c r="AA47" s="81"/>
      <c r="AB47" s="82"/>
      <c r="AC47" s="81"/>
      <c r="AD47" s="82"/>
      <c r="AE47" s="87"/>
      <c r="AF47" s="87"/>
    </row>
    <row r="48" spans="1:32" ht="13.5" customHeight="1">
      <c r="A48" s="160"/>
      <c r="B48" s="87"/>
      <c r="C48" s="87"/>
      <c r="D48" s="90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7"/>
      <c r="R48" s="87"/>
      <c r="S48" s="81"/>
      <c r="T48" s="82"/>
      <c r="U48" s="81"/>
      <c r="V48" s="82"/>
      <c r="W48" s="81"/>
      <c r="X48" s="82"/>
      <c r="Y48" s="81"/>
      <c r="Z48" s="82"/>
      <c r="AA48" s="81"/>
      <c r="AB48" s="82"/>
      <c r="AC48" s="81"/>
      <c r="AD48" s="82"/>
      <c r="AE48" s="87"/>
      <c r="AF48" s="87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0.75" right="0.75" top="0.51" bottom="0.75" header="0.38" footer="0.5118110236220472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32"/>
  <sheetViews>
    <sheetView workbookViewId="0" topLeftCell="A1">
      <selection activeCell="AG1" sqref="AG1:BJ16384"/>
    </sheetView>
  </sheetViews>
  <sheetFormatPr defaultColWidth="9.140625" defaultRowHeight="12.75"/>
  <cols>
    <col min="1" max="1" width="2.140625" style="0" customWidth="1"/>
    <col min="2" max="2" width="3.7109375" style="0" customWidth="1"/>
    <col min="3" max="3" width="21.57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354" t="str">
        <f>Arvud!A2</f>
        <v>Eesti Meistrivõistlused Vabamaadluses Õpilastele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49"/>
      <c r="AC1" s="49"/>
      <c r="AD1" s="49"/>
      <c r="AE1" s="49"/>
      <c r="AF1" s="49"/>
    </row>
    <row r="2" spans="2:32" ht="12.75">
      <c r="B2" s="354" t="str">
        <f>Arvud!A5</f>
        <v>27 november 2010.a.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49"/>
      <c r="AC2" s="49"/>
      <c r="AD2" s="49"/>
      <c r="AE2" s="49"/>
      <c r="AF2" s="49"/>
    </row>
    <row r="3" spans="2:32" s="1" customFormat="1" ht="15" customHeight="1">
      <c r="B3" s="354" t="str">
        <f>Arvud!A8</f>
        <v>Jõgevamaa, Põltsamaa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35</v>
      </c>
      <c r="D5" s="29">
        <v>47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274" t="s">
        <v>1</v>
      </c>
      <c r="C7" s="277" t="s">
        <v>31</v>
      </c>
      <c r="D7" s="280" t="s">
        <v>33</v>
      </c>
      <c r="E7" s="355" t="s">
        <v>32</v>
      </c>
      <c r="F7" s="239" t="s">
        <v>10</v>
      </c>
      <c r="G7" s="239"/>
      <c r="H7" s="239"/>
      <c r="I7" s="239"/>
      <c r="J7" s="240" t="s">
        <v>45</v>
      </c>
      <c r="K7" s="239"/>
      <c r="L7" s="239"/>
      <c r="M7" s="241"/>
      <c r="N7" s="239" t="s">
        <v>46</v>
      </c>
      <c r="O7" s="239"/>
      <c r="P7" s="239"/>
      <c r="Q7" s="239"/>
      <c r="R7" s="240" t="s">
        <v>47</v>
      </c>
      <c r="S7" s="239"/>
      <c r="T7" s="239"/>
      <c r="U7" s="241"/>
      <c r="V7" s="239" t="s">
        <v>44</v>
      </c>
      <c r="W7" s="239"/>
      <c r="X7" s="239"/>
      <c r="Y7" s="239"/>
      <c r="Z7" s="115" t="s">
        <v>36</v>
      </c>
      <c r="AA7" s="223" t="s">
        <v>37</v>
      </c>
      <c r="AB7" s="130"/>
      <c r="AC7" s="130"/>
      <c r="AD7" s="130"/>
      <c r="AE7" s="130"/>
      <c r="AF7" s="100"/>
    </row>
    <row r="8" spans="2:32" ht="14.25">
      <c r="B8" s="275"/>
      <c r="C8" s="278"/>
      <c r="D8" s="281"/>
      <c r="E8" s="356"/>
      <c r="F8" s="107"/>
      <c r="G8" s="9" t="s">
        <v>0</v>
      </c>
      <c r="H8" s="98" t="s">
        <v>38</v>
      </c>
      <c r="I8" s="109"/>
      <c r="J8" s="111"/>
      <c r="K8" s="9" t="s">
        <v>0</v>
      </c>
      <c r="L8" s="98" t="s">
        <v>38</v>
      </c>
      <c r="M8" s="112"/>
      <c r="N8" s="107"/>
      <c r="O8" s="9" t="s">
        <v>0</v>
      </c>
      <c r="P8" s="98" t="s">
        <v>38</v>
      </c>
      <c r="Q8" s="109"/>
      <c r="R8" s="111"/>
      <c r="S8" s="9" t="s">
        <v>0</v>
      </c>
      <c r="T8" s="98" t="s">
        <v>38</v>
      </c>
      <c r="U8" s="112"/>
      <c r="V8" s="107"/>
      <c r="W8" s="9" t="s">
        <v>0</v>
      </c>
      <c r="X8" s="98" t="s">
        <v>38</v>
      </c>
      <c r="Y8" s="109"/>
      <c r="Z8" s="116" t="s">
        <v>0</v>
      </c>
      <c r="AA8" s="224"/>
      <c r="AB8" s="130"/>
      <c r="AC8" s="130"/>
      <c r="AD8" s="130"/>
      <c r="AE8" s="130"/>
      <c r="AF8" s="102"/>
    </row>
    <row r="9" spans="2:32" ht="37.5" thickBot="1">
      <c r="B9" s="276"/>
      <c r="C9" s="279"/>
      <c r="D9" s="282"/>
      <c r="E9" s="357"/>
      <c r="F9" s="149"/>
      <c r="G9" s="150" t="s">
        <v>2</v>
      </c>
      <c r="H9" s="151" t="s">
        <v>42</v>
      </c>
      <c r="I9" s="152" t="s">
        <v>41</v>
      </c>
      <c r="J9" s="153"/>
      <c r="K9" s="150" t="s">
        <v>2</v>
      </c>
      <c r="L9" s="151" t="s">
        <v>42</v>
      </c>
      <c r="M9" s="154" t="s">
        <v>41</v>
      </c>
      <c r="N9" s="149"/>
      <c r="O9" s="150" t="s">
        <v>2</v>
      </c>
      <c r="P9" s="151" t="s">
        <v>42</v>
      </c>
      <c r="Q9" s="152" t="s">
        <v>41</v>
      </c>
      <c r="R9" s="153"/>
      <c r="S9" s="150" t="s">
        <v>2</v>
      </c>
      <c r="T9" s="151" t="s">
        <v>42</v>
      </c>
      <c r="U9" s="154" t="s">
        <v>41</v>
      </c>
      <c r="V9" s="149"/>
      <c r="W9" s="150" t="s">
        <v>2</v>
      </c>
      <c r="X9" s="151" t="s">
        <v>42</v>
      </c>
      <c r="Y9" s="152" t="s">
        <v>41</v>
      </c>
      <c r="Z9" s="117" t="s">
        <v>2</v>
      </c>
      <c r="AA9" s="225"/>
      <c r="AB9" s="38"/>
      <c r="AC9" s="39"/>
      <c r="AD9" s="103"/>
      <c r="AE9" s="103"/>
      <c r="AF9" s="102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3"/>
      <c r="AE10" s="103"/>
      <c r="AF10" s="102"/>
    </row>
    <row r="11" spans="2:32" s="10" customFormat="1" ht="11.25" customHeight="1">
      <c r="B11" s="249">
        <v>1</v>
      </c>
      <c r="C11" s="251" t="s">
        <v>96</v>
      </c>
      <c r="D11" s="259"/>
      <c r="E11" s="260" t="s">
        <v>61</v>
      </c>
      <c r="F11" s="243" t="s">
        <v>30</v>
      </c>
      <c r="G11" s="268"/>
      <c r="H11" s="268"/>
      <c r="I11" s="269"/>
      <c r="J11" s="268">
        <v>2</v>
      </c>
      <c r="K11" s="59">
        <v>1</v>
      </c>
      <c r="L11" s="60"/>
      <c r="M11" s="245"/>
      <c r="N11" s="243"/>
      <c r="O11" s="59"/>
      <c r="P11" s="60"/>
      <c r="Q11" s="245"/>
      <c r="R11" s="323"/>
      <c r="S11" s="33"/>
      <c r="T11" s="34"/>
      <c r="U11" s="320"/>
      <c r="V11" s="300"/>
      <c r="W11" s="33"/>
      <c r="X11" s="34"/>
      <c r="Y11" s="320"/>
      <c r="Z11" s="30">
        <v>1</v>
      </c>
      <c r="AA11" s="322">
        <v>7</v>
      </c>
      <c r="AB11" s="135"/>
      <c r="AC11" s="32"/>
      <c r="AD11" s="32"/>
      <c r="AE11" s="134"/>
      <c r="AF11" s="32"/>
    </row>
    <row r="12" spans="2:32" s="10" customFormat="1" ht="11.25" customHeight="1" thickBot="1">
      <c r="B12" s="249"/>
      <c r="C12" s="251"/>
      <c r="D12" s="253"/>
      <c r="E12" s="255"/>
      <c r="F12" s="244"/>
      <c r="G12" s="272"/>
      <c r="H12" s="272"/>
      <c r="I12" s="273"/>
      <c r="J12" s="272"/>
      <c r="K12" s="57">
        <v>4</v>
      </c>
      <c r="L12" s="58"/>
      <c r="M12" s="246"/>
      <c r="N12" s="244"/>
      <c r="O12" s="57"/>
      <c r="P12" s="58"/>
      <c r="Q12" s="246"/>
      <c r="R12" s="324"/>
      <c r="S12" s="11"/>
      <c r="T12" s="12"/>
      <c r="U12" s="321"/>
      <c r="V12" s="293"/>
      <c r="W12" s="11"/>
      <c r="X12" s="12"/>
      <c r="Y12" s="321"/>
      <c r="Z12" s="13">
        <v>4</v>
      </c>
      <c r="AA12" s="248"/>
      <c r="AB12" s="135"/>
      <c r="AC12" s="32"/>
      <c r="AD12" s="32"/>
      <c r="AE12" s="134"/>
      <c r="AF12" s="32"/>
    </row>
    <row r="13" spans="2:32" s="10" customFormat="1" ht="11.25" customHeight="1">
      <c r="B13" s="257">
        <v>2</v>
      </c>
      <c r="C13" s="258" t="s">
        <v>97</v>
      </c>
      <c r="D13" s="259"/>
      <c r="E13" s="260" t="s">
        <v>80</v>
      </c>
      <c r="F13" s="243" t="s">
        <v>30</v>
      </c>
      <c r="G13" s="268"/>
      <c r="H13" s="268"/>
      <c r="I13" s="269"/>
      <c r="J13" s="268">
        <v>1</v>
      </c>
      <c r="K13" s="59">
        <v>3</v>
      </c>
      <c r="L13" s="60"/>
      <c r="M13" s="245"/>
      <c r="N13" s="243">
        <v>3</v>
      </c>
      <c r="O13" s="54">
        <v>0</v>
      </c>
      <c r="P13" s="55"/>
      <c r="Q13" s="245"/>
      <c r="R13" s="323"/>
      <c r="S13" s="14"/>
      <c r="T13" s="15"/>
      <c r="U13" s="340"/>
      <c r="V13" s="300">
        <v>4</v>
      </c>
      <c r="W13" s="14">
        <v>0</v>
      </c>
      <c r="X13" s="15"/>
      <c r="Y13" s="320"/>
      <c r="Z13" s="16"/>
      <c r="AA13" s="322">
        <v>5</v>
      </c>
      <c r="AB13" s="135"/>
      <c r="AC13" s="32"/>
      <c r="AD13" s="32"/>
      <c r="AE13" s="134"/>
      <c r="AF13" s="32"/>
    </row>
    <row r="14" spans="2:32" s="10" customFormat="1" ht="11.25" customHeight="1" thickBot="1">
      <c r="B14" s="250"/>
      <c r="C14" s="252"/>
      <c r="D14" s="254"/>
      <c r="E14" s="256"/>
      <c r="F14" s="244"/>
      <c r="G14" s="272"/>
      <c r="H14" s="272"/>
      <c r="I14" s="273"/>
      <c r="J14" s="272"/>
      <c r="K14" s="57">
        <v>16</v>
      </c>
      <c r="L14" s="58"/>
      <c r="M14" s="246"/>
      <c r="N14" s="244"/>
      <c r="O14" s="57">
        <v>0</v>
      </c>
      <c r="P14" s="58"/>
      <c r="Q14" s="246"/>
      <c r="R14" s="324"/>
      <c r="S14" s="11"/>
      <c r="T14" s="12"/>
      <c r="U14" s="341"/>
      <c r="V14" s="293"/>
      <c r="W14" s="11">
        <v>0</v>
      </c>
      <c r="X14" s="12"/>
      <c r="Y14" s="321"/>
      <c r="Z14" s="13"/>
      <c r="AA14" s="248"/>
      <c r="AB14" s="135"/>
      <c r="AC14" s="32"/>
      <c r="AD14" s="32"/>
      <c r="AE14" s="134"/>
      <c r="AF14" s="32"/>
    </row>
    <row r="15" spans="2:32" s="10" customFormat="1" ht="11.25" customHeight="1">
      <c r="B15" s="249">
        <v>3</v>
      </c>
      <c r="C15" s="251" t="s">
        <v>98</v>
      </c>
      <c r="D15" s="253"/>
      <c r="E15" s="255" t="s">
        <v>63</v>
      </c>
      <c r="F15" s="243" t="s">
        <v>30</v>
      </c>
      <c r="G15" s="268"/>
      <c r="H15" s="268"/>
      <c r="I15" s="269"/>
      <c r="J15" s="268">
        <v>4</v>
      </c>
      <c r="K15" s="54">
        <v>4</v>
      </c>
      <c r="L15" s="55"/>
      <c r="M15" s="245"/>
      <c r="N15" s="243">
        <v>2</v>
      </c>
      <c r="O15" s="54">
        <v>5</v>
      </c>
      <c r="P15" s="55"/>
      <c r="Q15" s="245"/>
      <c r="R15" s="323"/>
      <c r="S15" s="14"/>
      <c r="T15" s="15"/>
      <c r="U15" s="320"/>
      <c r="V15" s="300">
        <v>10</v>
      </c>
      <c r="W15" s="14">
        <v>5</v>
      </c>
      <c r="X15" s="15"/>
      <c r="Y15" s="320"/>
      <c r="Z15" s="16"/>
      <c r="AA15" s="322">
        <v>1</v>
      </c>
      <c r="AB15" s="135"/>
      <c r="AC15" s="32"/>
      <c r="AD15" s="32"/>
      <c r="AE15" s="134"/>
      <c r="AF15" s="32"/>
    </row>
    <row r="16" spans="2:32" s="10" customFormat="1" ht="11.25" customHeight="1" thickBot="1">
      <c r="B16" s="250"/>
      <c r="C16" s="252"/>
      <c r="D16" s="254"/>
      <c r="E16" s="256"/>
      <c r="F16" s="244"/>
      <c r="G16" s="272"/>
      <c r="H16" s="272"/>
      <c r="I16" s="273"/>
      <c r="J16" s="272"/>
      <c r="K16" s="57">
        <v>14</v>
      </c>
      <c r="L16" s="58"/>
      <c r="M16" s="246"/>
      <c r="N16" s="244"/>
      <c r="O16" s="57">
        <v>11</v>
      </c>
      <c r="P16" s="58"/>
      <c r="Q16" s="246"/>
      <c r="R16" s="324"/>
      <c r="S16" s="11"/>
      <c r="T16" s="12"/>
      <c r="U16" s="321"/>
      <c r="V16" s="293"/>
      <c r="W16" s="11">
        <v>4</v>
      </c>
      <c r="X16" s="12"/>
      <c r="Y16" s="321"/>
      <c r="Z16" s="13"/>
      <c r="AA16" s="248"/>
      <c r="AB16" s="135"/>
      <c r="AC16" s="32"/>
      <c r="AD16" s="32"/>
      <c r="AE16" s="134"/>
      <c r="AF16" s="32"/>
    </row>
    <row r="17" spans="2:32" ht="11.25" customHeight="1" hidden="1">
      <c r="B17" s="17"/>
      <c r="C17" s="22" t="s">
        <v>4</v>
      </c>
      <c r="D17" s="92"/>
      <c r="E17" s="37"/>
      <c r="F17" s="81"/>
      <c r="G17" s="82"/>
      <c r="H17" s="83"/>
      <c r="I17" s="83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7"/>
      <c r="AC17" s="39"/>
      <c r="AD17" s="103"/>
      <c r="AE17" s="103"/>
      <c r="AF17" s="102"/>
    </row>
    <row r="18" spans="2:32" s="10" customFormat="1" ht="11.25" customHeight="1">
      <c r="B18" s="249">
        <v>4</v>
      </c>
      <c r="C18" s="251" t="s">
        <v>99</v>
      </c>
      <c r="D18" s="259"/>
      <c r="E18" s="260" t="s">
        <v>69</v>
      </c>
      <c r="F18" s="243" t="s">
        <v>30</v>
      </c>
      <c r="G18" s="268"/>
      <c r="H18" s="268"/>
      <c r="I18" s="269"/>
      <c r="J18" s="268">
        <v>3</v>
      </c>
      <c r="K18" s="54">
        <v>0</v>
      </c>
      <c r="L18" s="55"/>
      <c r="M18" s="245"/>
      <c r="N18" s="243"/>
      <c r="O18" s="54"/>
      <c r="P18" s="55"/>
      <c r="Q18" s="245"/>
      <c r="R18" s="323"/>
      <c r="S18" s="14"/>
      <c r="T18" s="15"/>
      <c r="U18" s="320"/>
      <c r="V18" s="300">
        <v>2</v>
      </c>
      <c r="W18" s="14">
        <v>5</v>
      </c>
      <c r="X18" s="15"/>
      <c r="Y18" s="320"/>
      <c r="Z18" s="16"/>
      <c r="AA18" s="322">
        <v>3</v>
      </c>
      <c r="AB18" s="135"/>
      <c r="AC18" s="32"/>
      <c r="AD18" s="32"/>
      <c r="AE18" s="134"/>
      <c r="AF18" s="32"/>
    </row>
    <row r="19" spans="2:32" s="10" customFormat="1" ht="11.25" customHeight="1" thickBot="1">
      <c r="B19" s="249"/>
      <c r="C19" s="251"/>
      <c r="D19" s="253"/>
      <c r="E19" s="255"/>
      <c r="F19" s="244"/>
      <c r="G19" s="272"/>
      <c r="H19" s="272"/>
      <c r="I19" s="273"/>
      <c r="J19" s="272"/>
      <c r="K19" s="57">
        <v>0</v>
      </c>
      <c r="L19" s="58"/>
      <c r="M19" s="246"/>
      <c r="N19" s="244"/>
      <c r="O19" s="57"/>
      <c r="P19" s="58"/>
      <c r="Q19" s="246"/>
      <c r="R19" s="324"/>
      <c r="S19" s="11"/>
      <c r="T19" s="12"/>
      <c r="U19" s="321"/>
      <c r="V19" s="293"/>
      <c r="W19" s="11">
        <v>3</v>
      </c>
      <c r="X19" s="12"/>
      <c r="Y19" s="321"/>
      <c r="Z19" s="13"/>
      <c r="AA19" s="248"/>
      <c r="AB19" s="135"/>
      <c r="AC19" s="32"/>
      <c r="AD19" s="32"/>
      <c r="AE19" s="134"/>
      <c r="AF19" s="32"/>
    </row>
    <row r="20" spans="2:32" s="10" customFormat="1" ht="11.25" customHeight="1">
      <c r="B20" s="257">
        <v>5</v>
      </c>
      <c r="C20" s="258" t="s">
        <v>100</v>
      </c>
      <c r="D20" s="259"/>
      <c r="E20" s="260" t="s">
        <v>80</v>
      </c>
      <c r="F20" s="243" t="s">
        <v>30</v>
      </c>
      <c r="G20" s="268"/>
      <c r="H20" s="268"/>
      <c r="I20" s="269"/>
      <c r="J20" s="268">
        <v>6</v>
      </c>
      <c r="K20" s="54">
        <v>1</v>
      </c>
      <c r="L20" s="55"/>
      <c r="M20" s="245"/>
      <c r="N20" s="243"/>
      <c r="O20" s="54"/>
      <c r="P20" s="55"/>
      <c r="Q20" s="245"/>
      <c r="R20" s="323"/>
      <c r="S20" s="14"/>
      <c r="T20" s="15"/>
      <c r="U20" s="320"/>
      <c r="V20" s="300"/>
      <c r="W20" s="14"/>
      <c r="X20" s="15"/>
      <c r="Y20" s="320"/>
      <c r="Z20" s="16">
        <v>1</v>
      </c>
      <c r="AA20" s="322">
        <v>8</v>
      </c>
      <c r="AB20" s="135"/>
      <c r="AC20" s="32"/>
      <c r="AD20" s="32"/>
      <c r="AE20" s="134"/>
      <c r="AF20" s="32"/>
    </row>
    <row r="21" spans="2:32" s="10" customFormat="1" ht="11.25" customHeight="1" thickBot="1">
      <c r="B21" s="250"/>
      <c r="C21" s="252"/>
      <c r="D21" s="254"/>
      <c r="E21" s="256"/>
      <c r="F21" s="244"/>
      <c r="G21" s="272"/>
      <c r="H21" s="272"/>
      <c r="I21" s="273"/>
      <c r="J21" s="272"/>
      <c r="K21" s="57">
        <v>1</v>
      </c>
      <c r="L21" s="58"/>
      <c r="M21" s="246"/>
      <c r="N21" s="244"/>
      <c r="O21" s="57"/>
      <c r="P21" s="58"/>
      <c r="Q21" s="246"/>
      <c r="R21" s="324"/>
      <c r="S21" s="11"/>
      <c r="T21" s="12"/>
      <c r="U21" s="321"/>
      <c r="V21" s="293"/>
      <c r="W21" s="11"/>
      <c r="X21" s="12"/>
      <c r="Y21" s="321"/>
      <c r="Z21" s="13">
        <v>1</v>
      </c>
      <c r="AA21" s="248"/>
      <c r="AB21" s="135"/>
      <c r="AC21" s="32"/>
      <c r="AD21" s="32"/>
      <c r="AE21" s="134"/>
      <c r="AF21" s="32"/>
    </row>
    <row r="22" spans="2:32" s="10" customFormat="1" ht="11.25" customHeight="1">
      <c r="B22" s="249">
        <v>6</v>
      </c>
      <c r="C22" s="251" t="s">
        <v>101</v>
      </c>
      <c r="D22" s="253"/>
      <c r="E22" s="255" t="s">
        <v>57</v>
      </c>
      <c r="F22" s="243" t="s">
        <v>30</v>
      </c>
      <c r="G22" s="268"/>
      <c r="H22" s="268"/>
      <c r="I22" s="269"/>
      <c r="J22" s="268">
        <v>5</v>
      </c>
      <c r="K22" s="54">
        <v>3</v>
      </c>
      <c r="L22" s="55"/>
      <c r="M22" s="245"/>
      <c r="N22" s="243">
        <v>10</v>
      </c>
      <c r="O22" s="54">
        <v>0</v>
      </c>
      <c r="P22" s="55"/>
      <c r="Q22" s="245"/>
      <c r="R22" s="323"/>
      <c r="S22" s="14"/>
      <c r="T22" s="15"/>
      <c r="U22" s="320"/>
      <c r="V22" s="300">
        <v>7</v>
      </c>
      <c r="W22" s="14">
        <v>0</v>
      </c>
      <c r="X22" s="15"/>
      <c r="Y22" s="320"/>
      <c r="Z22" s="16"/>
      <c r="AA22" s="322">
        <v>5</v>
      </c>
      <c r="AB22" s="135"/>
      <c r="AC22" s="32"/>
      <c r="AD22" s="32"/>
      <c r="AE22" s="134"/>
      <c r="AF22" s="32"/>
    </row>
    <row r="23" spans="2:32" s="10" customFormat="1" ht="11.25" customHeight="1" thickBot="1">
      <c r="B23" s="250"/>
      <c r="C23" s="252"/>
      <c r="D23" s="254"/>
      <c r="E23" s="256"/>
      <c r="F23" s="244"/>
      <c r="G23" s="272"/>
      <c r="H23" s="272"/>
      <c r="I23" s="273"/>
      <c r="J23" s="272"/>
      <c r="K23" s="57">
        <v>8</v>
      </c>
      <c r="L23" s="58"/>
      <c r="M23" s="246"/>
      <c r="N23" s="244"/>
      <c r="O23" s="57">
        <v>0</v>
      </c>
      <c r="P23" s="58"/>
      <c r="Q23" s="246"/>
      <c r="R23" s="324"/>
      <c r="S23" s="11"/>
      <c r="T23" s="12"/>
      <c r="U23" s="321"/>
      <c r="V23" s="293"/>
      <c r="W23" s="11">
        <v>0</v>
      </c>
      <c r="X23" s="12"/>
      <c r="Y23" s="321"/>
      <c r="Z23" s="13"/>
      <c r="AA23" s="248"/>
      <c r="AB23" s="135"/>
      <c r="AC23" s="32"/>
      <c r="AD23" s="32"/>
      <c r="AE23" s="134"/>
      <c r="AF23" s="32"/>
    </row>
    <row r="24" spans="2:32" ht="11.25" customHeight="1" hidden="1">
      <c r="B24" s="17"/>
      <c r="C24" s="22" t="s">
        <v>5</v>
      </c>
      <c r="D24" s="92"/>
      <c r="E24" s="37"/>
      <c r="F24" s="81"/>
      <c r="G24" s="82"/>
      <c r="H24" s="83"/>
      <c r="I24" s="83"/>
      <c r="J24" s="66"/>
      <c r="K24" s="67"/>
      <c r="L24" s="68"/>
      <c r="M24" s="68"/>
      <c r="N24" s="66"/>
      <c r="O24" s="67"/>
      <c r="P24" s="68"/>
      <c r="Q24" s="68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7"/>
      <c r="AC24" s="39"/>
      <c r="AD24" s="103"/>
      <c r="AE24" s="103"/>
      <c r="AF24" s="102"/>
    </row>
    <row r="25" spans="2:32" s="10" customFormat="1" ht="11.25" customHeight="1">
      <c r="B25" s="249">
        <v>7</v>
      </c>
      <c r="C25" s="251" t="s">
        <v>102</v>
      </c>
      <c r="D25" s="259"/>
      <c r="E25" s="260" t="s">
        <v>66</v>
      </c>
      <c r="F25" s="243">
        <v>8</v>
      </c>
      <c r="G25" s="59">
        <v>5</v>
      </c>
      <c r="H25" s="60"/>
      <c r="I25" s="245"/>
      <c r="J25" s="268">
        <v>10</v>
      </c>
      <c r="K25" s="54">
        <v>1</v>
      </c>
      <c r="L25" s="55"/>
      <c r="M25" s="245"/>
      <c r="N25" s="243"/>
      <c r="O25" s="54"/>
      <c r="P25" s="55"/>
      <c r="Q25" s="245"/>
      <c r="R25" s="323">
        <v>9</v>
      </c>
      <c r="S25" s="14">
        <v>5</v>
      </c>
      <c r="T25" s="15"/>
      <c r="U25" s="320"/>
      <c r="V25" s="300">
        <v>6</v>
      </c>
      <c r="W25" s="14">
        <v>5</v>
      </c>
      <c r="X25" s="15"/>
      <c r="Y25" s="320"/>
      <c r="Z25" s="16"/>
      <c r="AA25" s="322">
        <v>3</v>
      </c>
      <c r="AB25" s="135"/>
      <c r="AC25" s="32"/>
      <c r="AD25" s="32"/>
      <c r="AE25" s="134"/>
      <c r="AF25" s="32"/>
    </row>
    <row r="26" spans="2:32" s="10" customFormat="1" ht="11.25" customHeight="1" thickBot="1">
      <c r="B26" s="249"/>
      <c r="C26" s="251"/>
      <c r="D26" s="253"/>
      <c r="E26" s="255"/>
      <c r="F26" s="244"/>
      <c r="G26" s="57">
        <v>4</v>
      </c>
      <c r="H26" s="58"/>
      <c r="I26" s="246"/>
      <c r="J26" s="272"/>
      <c r="K26" s="57">
        <v>3</v>
      </c>
      <c r="L26" s="58"/>
      <c r="M26" s="246"/>
      <c r="N26" s="244"/>
      <c r="O26" s="57"/>
      <c r="P26" s="58"/>
      <c r="Q26" s="246"/>
      <c r="R26" s="324"/>
      <c r="S26" s="11">
        <v>5</v>
      </c>
      <c r="T26" s="12"/>
      <c r="U26" s="321"/>
      <c r="V26" s="293"/>
      <c r="W26" s="11">
        <v>10</v>
      </c>
      <c r="X26" s="12"/>
      <c r="Y26" s="321"/>
      <c r="Z26" s="13"/>
      <c r="AA26" s="248"/>
      <c r="AB26" s="135"/>
      <c r="AC26" s="32"/>
      <c r="AD26" s="32"/>
      <c r="AE26" s="134"/>
      <c r="AF26" s="32"/>
    </row>
    <row r="27" spans="2:32" s="10" customFormat="1" ht="11.25" customHeight="1">
      <c r="B27" s="257">
        <v>8</v>
      </c>
      <c r="C27" s="258" t="s">
        <v>103</v>
      </c>
      <c r="D27" s="259"/>
      <c r="E27" s="260" t="s">
        <v>57</v>
      </c>
      <c r="F27" s="243">
        <v>7</v>
      </c>
      <c r="G27" s="59">
        <v>0</v>
      </c>
      <c r="H27" s="60"/>
      <c r="I27" s="245"/>
      <c r="J27" s="268"/>
      <c r="K27" s="54"/>
      <c r="L27" s="55"/>
      <c r="M27" s="245"/>
      <c r="N27" s="243"/>
      <c r="O27" s="54"/>
      <c r="P27" s="55"/>
      <c r="Q27" s="245"/>
      <c r="R27" s="323"/>
      <c r="S27" s="14"/>
      <c r="T27" s="15"/>
      <c r="U27" s="320"/>
      <c r="V27" s="300"/>
      <c r="W27" s="14"/>
      <c r="X27" s="15"/>
      <c r="Y27" s="320"/>
      <c r="Z27" s="16">
        <v>0</v>
      </c>
      <c r="AA27" s="322">
        <v>9</v>
      </c>
      <c r="AB27" s="135"/>
      <c r="AC27" s="32"/>
      <c r="AD27" s="32"/>
      <c r="AE27" s="134"/>
      <c r="AF27" s="32"/>
    </row>
    <row r="28" spans="2:32" s="10" customFormat="1" ht="11.25" customHeight="1" thickBot="1">
      <c r="B28" s="250"/>
      <c r="C28" s="252"/>
      <c r="D28" s="254"/>
      <c r="E28" s="256"/>
      <c r="F28" s="244"/>
      <c r="G28" s="57">
        <v>0</v>
      </c>
      <c r="H28" s="58"/>
      <c r="I28" s="246"/>
      <c r="J28" s="272"/>
      <c r="K28" s="57"/>
      <c r="L28" s="58"/>
      <c r="M28" s="246"/>
      <c r="N28" s="244"/>
      <c r="O28" s="57"/>
      <c r="P28" s="58"/>
      <c r="Q28" s="246"/>
      <c r="R28" s="324"/>
      <c r="S28" s="11"/>
      <c r="T28" s="12"/>
      <c r="U28" s="321"/>
      <c r="V28" s="293"/>
      <c r="W28" s="11"/>
      <c r="X28" s="12"/>
      <c r="Y28" s="321"/>
      <c r="Z28" s="13">
        <v>0</v>
      </c>
      <c r="AA28" s="248"/>
      <c r="AB28" s="135"/>
      <c r="AC28" s="32"/>
      <c r="AD28" s="32"/>
      <c r="AE28" s="134"/>
      <c r="AF28" s="32"/>
    </row>
    <row r="29" spans="2:32" s="10" customFormat="1" ht="11.25" customHeight="1">
      <c r="B29" s="249">
        <v>9</v>
      </c>
      <c r="C29" s="251" t="s">
        <v>104</v>
      </c>
      <c r="D29" s="253"/>
      <c r="E29" s="255" t="s">
        <v>61</v>
      </c>
      <c r="F29" s="270">
        <v>10</v>
      </c>
      <c r="G29" s="54">
        <v>0</v>
      </c>
      <c r="H29" s="55"/>
      <c r="I29" s="333"/>
      <c r="J29" s="243"/>
      <c r="K29" s="54"/>
      <c r="L29" s="55"/>
      <c r="M29" s="245"/>
      <c r="N29" s="243"/>
      <c r="O29" s="54"/>
      <c r="P29" s="55"/>
      <c r="Q29" s="245"/>
      <c r="R29" s="323">
        <v>7</v>
      </c>
      <c r="S29" s="14">
        <v>0</v>
      </c>
      <c r="T29" s="15"/>
      <c r="U29" s="320"/>
      <c r="V29" s="300"/>
      <c r="W29" s="14"/>
      <c r="X29" s="15"/>
      <c r="Y29" s="320"/>
      <c r="Z29" s="16">
        <v>0</v>
      </c>
      <c r="AA29" s="322">
        <v>10</v>
      </c>
      <c r="AB29" s="135"/>
      <c r="AC29" s="32"/>
      <c r="AD29" s="32"/>
      <c r="AE29" s="134"/>
      <c r="AF29" s="32"/>
    </row>
    <row r="30" spans="2:32" s="10" customFormat="1" ht="11.25" customHeight="1" thickBot="1">
      <c r="B30" s="250"/>
      <c r="C30" s="252"/>
      <c r="D30" s="254"/>
      <c r="E30" s="256"/>
      <c r="F30" s="244"/>
      <c r="G30" s="57">
        <v>0</v>
      </c>
      <c r="H30" s="58"/>
      <c r="I30" s="246"/>
      <c r="J30" s="244"/>
      <c r="K30" s="57"/>
      <c r="L30" s="58"/>
      <c r="M30" s="246"/>
      <c r="N30" s="244"/>
      <c r="O30" s="57"/>
      <c r="P30" s="58"/>
      <c r="Q30" s="246"/>
      <c r="R30" s="324"/>
      <c r="S30" s="11">
        <v>0</v>
      </c>
      <c r="T30" s="12"/>
      <c r="U30" s="321"/>
      <c r="V30" s="293"/>
      <c r="W30" s="11"/>
      <c r="X30" s="12"/>
      <c r="Y30" s="321"/>
      <c r="Z30" s="13">
        <v>0</v>
      </c>
      <c r="AA30" s="248"/>
      <c r="AB30" s="135"/>
      <c r="AC30" s="32"/>
      <c r="AD30" s="32"/>
      <c r="AE30" s="134"/>
      <c r="AF30" s="32"/>
    </row>
    <row r="31" spans="2:32" s="10" customFormat="1" ht="11.25" customHeight="1">
      <c r="B31" s="249">
        <v>10</v>
      </c>
      <c r="C31" s="251" t="s">
        <v>105</v>
      </c>
      <c r="D31" s="253"/>
      <c r="E31" s="255" t="s">
        <v>63</v>
      </c>
      <c r="F31" s="270">
        <v>9</v>
      </c>
      <c r="G31" s="54">
        <v>5</v>
      </c>
      <c r="H31" s="55"/>
      <c r="I31" s="333"/>
      <c r="J31" s="243">
        <v>7</v>
      </c>
      <c r="K31" s="54">
        <v>3</v>
      </c>
      <c r="L31" s="55"/>
      <c r="M31" s="245"/>
      <c r="N31" s="243">
        <v>6</v>
      </c>
      <c r="O31" s="54">
        <v>3</v>
      </c>
      <c r="P31" s="55"/>
      <c r="Q31" s="245"/>
      <c r="R31" s="323"/>
      <c r="S31" s="14"/>
      <c r="T31" s="15"/>
      <c r="U31" s="320"/>
      <c r="V31" s="300">
        <v>3</v>
      </c>
      <c r="W31" s="14">
        <v>0</v>
      </c>
      <c r="X31" s="15"/>
      <c r="Y31" s="320"/>
      <c r="Z31" s="16"/>
      <c r="AA31" s="322">
        <v>2</v>
      </c>
      <c r="AB31" s="135"/>
      <c r="AC31" s="32"/>
      <c r="AD31" s="32"/>
      <c r="AE31" s="134"/>
      <c r="AF31" s="32"/>
    </row>
    <row r="32" spans="2:32" s="10" customFormat="1" ht="11.25" customHeight="1" thickBot="1">
      <c r="B32" s="250"/>
      <c r="C32" s="252"/>
      <c r="D32" s="254"/>
      <c r="E32" s="256"/>
      <c r="F32" s="244"/>
      <c r="G32" s="57">
        <v>3</v>
      </c>
      <c r="H32" s="58"/>
      <c r="I32" s="246"/>
      <c r="J32" s="244"/>
      <c r="K32" s="57">
        <v>9</v>
      </c>
      <c r="L32" s="58"/>
      <c r="M32" s="246"/>
      <c r="N32" s="244"/>
      <c r="O32" s="57">
        <v>12</v>
      </c>
      <c r="P32" s="58"/>
      <c r="Q32" s="246"/>
      <c r="R32" s="324"/>
      <c r="S32" s="11"/>
      <c r="T32" s="12"/>
      <c r="U32" s="321"/>
      <c r="V32" s="293"/>
      <c r="W32" s="11">
        <v>0</v>
      </c>
      <c r="X32" s="12"/>
      <c r="Y32" s="321"/>
      <c r="Z32" s="13"/>
      <c r="AA32" s="248"/>
      <c r="AB32" s="135"/>
      <c r="AC32" s="32"/>
      <c r="AD32" s="32"/>
      <c r="AE32" s="134"/>
      <c r="AF32" s="32"/>
    </row>
    <row r="33" spans="2:32" ht="11.25" customHeight="1">
      <c r="B33" s="141"/>
      <c r="C33" s="51"/>
      <c r="D33" s="101"/>
      <c r="E33" s="48"/>
      <c r="F33" s="81"/>
      <c r="G33" s="82"/>
      <c r="H33" s="83"/>
      <c r="I33" s="83"/>
      <c r="J33" s="81"/>
      <c r="K33" s="82"/>
      <c r="L33" s="83"/>
      <c r="M33" s="83"/>
      <c r="N33" s="81"/>
      <c r="O33" s="82"/>
      <c r="P33" s="83"/>
      <c r="Q33" s="83"/>
      <c r="R33" s="102"/>
      <c r="S33" s="101"/>
      <c r="T33" s="38"/>
      <c r="U33" s="39"/>
      <c r="V33" s="103"/>
      <c r="W33" s="103"/>
      <c r="X33" s="127"/>
      <c r="Y33" s="39"/>
      <c r="Z33" s="103"/>
      <c r="AA33" s="103"/>
      <c r="AB33" s="127"/>
      <c r="AC33" s="39"/>
      <c r="AD33" s="103"/>
      <c r="AE33" s="103"/>
      <c r="AF33" s="102"/>
    </row>
    <row r="34" spans="2:32" s="10" customFormat="1" ht="14.25" customHeight="1">
      <c r="B34" s="137"/>
      <c r="C34" s="7" t="s">
        <v>39</v>
      </c>
      <c r="D34" s="203" t="str">
        <f>Arvud!A11</f>
        <v>Vello Aava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T34" s="133"/>
      <c r="U34" s="32"/>
      <c r="V34" s="32"/>
      <c r="W34" s="134"/>
      <c r="X34" s="135"/>
      <c r="Y34" s="32"/>
      <c r="Z34" s="32"/>
      <c r="AA34" s="134"/>
      <c r="AB34" s="135"/>
      <c r="AC34" s="32"/>
      <c r="AD34" s="32"/>
      <c r="AE34" s="134"/>
      <c r="AF34" s="32"/>
    </row>
    <row r="35" spans="2:32" s="10" customFormat="1" ht="13.5" customHeight="1">
      <c r="B35" s="137"/>
      <c r="C35" s="7" t="s">
        <v>40</v>
      </c>
      <c r="D35" s="203" t="str">
        <f>Arvud!A14</f>
        <v>Hans Ilves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  <c r="T35" s="133"/>
      <c r="U35" s="32"/>
      <c r="V35" s="32"/>
      <c r="W35" s="134"/>
      <c r="X35" s="135"/>
      <c r="Y35" s="32"/>
      <c r="Z35" s="32"/>
      <c r="AA35" s="134"/>
      <c r="AB35" s="135"/>
      <c r="AC35" s="32"/>
      <c r="AD35" s="32"/>
      <c r="AE35" s="134"/>
      <c r="AF35" s="32"/>
    </row>
    <row r="36" spans="2:32" s="10" customFormat="1" ht="11.25" customHeight="1">
      <c r="B36" s="137"/>
      <c r="C36" s="137"/>
      <c r="D36" s="137"/>
      <c r="E36" s="137"/>
      <c r="F36" s="136"/>
      <c r="G36" s="52"/>
      <c r="H36" s="52"/>
      <c r="I36" s="138"/>
      <c r="J36" s="139"/>
      <c r="K36" s="140"/>
      <c r="L36" s="140"/>
      <c r="M36" s="140"/>
      <c r="N36" s="136"/>
      <c r="O36" s="52"/>
      <c r="P36" s="52"/>
      <c r="Q36" s="138"/>
      <c r="R36" s="32"/>
      <c r="S36" s="135"/>
      <c r="T36" s="133"/>
      <c r="U36" s="32"/>
      <c r="V36" s="32"/>
      <c r="W36" s="134"/>
      <c r="X36" s="135"/>
      <c r="Y36" s="32"/>
      <c r="Z36" s="32"/>
      <c r="AA36" s="134"/>
      <c r="AB36" s="135"/>
      <c r="AC36" s="32"/>
      <c r="AD36" s="32"/>
      <c r="AE36" s="134"/>
      <c r="AF36" s="32"/>
    </row>
    <row r="37" spans="2:32" s="10" customFormat="1" ht="11.25" customHeight="1">
      <c r="B37" s="137"/>
      <c r="C37" s="137"/>
      <c r="D37" s="137"/>
      <c r="E37" s="137"/>
      <c r="F37" s="136"/>
      <c r="G37" s="52"/>
      <c r="H37" s="52"/>
      <c r="I37" s="138"/>
      <c r="J37" s="139"/>
      <c r="K37" s="140"/>
      <c r="L37" s="140"/>
      <c r="M37" s="140"/>
      <c r="N37" s="136"/>
      <c r="O37" s="52"/>
      <c r="P37" s="52"/>
      <c r="Q37" s="138"/>
      <c r="R37" s="32"/>
      <c r="S37" s="135"/>
      <c r="T37" s="133"/>
      <c r="U37" s="32"/>
      <c r="V37" s="32"/>
      <c r="W37" s="134"/>
      <c r="X37" s="135"/>
      <c r="Y37" s="32"/>
      <c r="Z37" s="32"/>
      <c r="AA37" s="134"/>
      <c r="AB37" s="135"/>
      <c r="AC37" s="32"/>
      <c r="AD37" s="32"/>
      <c r="AE37" s="134"/>
      <c r="AF37" s="32"/>
    </row>
    <row r="38" spans="2:32" s="10" customFormat="1" ht="11.25" customHeight="1">
      <c r="B38" s="137"/>
      <c r="C38" s="137"/>
      <c r="D38" s="137"/>
      <c r="E38" s="137"/>
      <c r="F38" s="139"/>
      <c r="G38" s="140"/>
      <c r="H38" s="140"/>
      <c r="I38" s="140"/>
      <c r="J38" s="136"/>
      <c r="K38" s="52"/>
      <c r="L38" s="52"/>
      <c r="M38" s="138"/>
      <c r="N38" s="136"/>
      <c r="O38" s="52"/>
      <c r="P38" s="52"/>
      <c r="Q38" s="138"/>
      <c r="R38" s="32"/>
      <c r="S38" s="135"/>
      <c r="T38" s="133"/>
      <c r="U38" s="32"/>
      <c r="V38" s="32"/>
      <c r="W38" s="134"/>
      <c r="X38" s="135"/>
      <c r="Y38" s="32"/>
      <c r="Z38" s="32"/>
      <c r="AA38" s="134"/>
      <c r="AB38" s="135"/>
      <c r="AC38" s="32"/>
      <c r="AD38" s="32"/>
      <c r="AE38" s="134"/>
      <c r="AF38" s="32"/>
    </row>
    <row r="39" spans="2:32" s="10" customFormat="1" ht="12" customHeight="1">
      <c r="B39" s="137"/>
      <c r="C39" s="137"/>
      <c r="D39" s="137"/>
      <c r="E39" s="137"/>
      <c r="F39" s="139"/>
      <c r="G39" s="140"/>
      <c r="H39" s="140"/>
      <c r="I39" s="140"/>
      <c r="J39" s="136"/>
      <c r="K39" s="52"/>
      <c r="L39" s="52"/>
      <c r="M39" s="138"/>
      <c r="N39" s="136"/>
      <c r="O39" s="52"/>
      <c r="P39" s="52"/>
      <c r="Q39" s="138"/>
      <c r="R39" s="32"/>
      <c r="S39" s="135"/>
      <c r="T39" s="133"/>
      <c r="U39" s="32"/>
      <c r="V39" s="32"/>
      <c r="W39" s="134"/>
      <c r="X39" s="135"/>
      <c r="Y39" s="32"/>
      <c r="Z39" s="32"/>
      <c r="AA39" s="134"/>
      <c r="AB39" s="135"/>
      <c r="AC39" s="32"/>
      <c r="AD39" s="32"/>
      <c r="AE39" s="134"/>
      <c r="AF39" s="32"/>
    </row>
    <row r="40" ht="12" customHeight="1"/>
    <row r="41" ht="12" customHeight="1"/>
    <row r="42" ht="15" customHeight="1"/>
    <row r="44" spans="1:32" ht="14.25">
      <c r="A44" s="40"/>
      <c r="B44" s="128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29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 ht="14.25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 ht="14.25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 ht="14.25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 ht="14.25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 ht="14.25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 ht="14.25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 ht="14.25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 ht="14.25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 ht="14.25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 ht="14.25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 ht="14.25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 ht="14.25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 ht="14.25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 ht="14.25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 ht="14.25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 ht="14.25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 ht="14.25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 ht="14.25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 ht="14.25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 ht="14.25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 ht="14.25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 ht="14.25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 ht="14.25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 ht="14.25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 ht="14.25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 ht="14.25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 ht="14.25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 ht="14.25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 ht="14.25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</sheetData>
  <mergeCells count="159"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V31:V32"/>
    <mergeCell ref="Y31:Y32"/>
    <mergeCell ref="AA31:AA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D35:S35"/>
    <mergeCell ref="D34:S34"/>
    <mergeCell ref="B3:AA3"/>
  </mergeCells>
  <printOptions/>
  <pageMargins left="0.83" right="0.48" top="0.82" bottom="0.76" header="0.5118110236220472" footer="0.5118110236220472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G39" sqref="G39"/>
    </sheetView>
  </sheetViews>
  <sheetFormatPr defaultColWidth="9.140625" defaultRowHeight="12.75"/>
  <cols>
    <col min="1" max="1" width="3.7109375" style="63" customWidth="1"/>
    <col min="2" max="2" width="21.574218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316" t="str">
        <f>Arvud!A2</f>
        <v>Eesti Meistrivõistlused Vabamaadluses Õpilastele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161"/>
      <c r="AB1" s="161"/>
      <c r="AC1" s="161"/>
      <c r="AD1" s="161"/>
      <c r="AE1" s="161"/>
      <c r="AF1" s="161"/>
    </row>
    <row r="2" spans="1:32" ht="12.75">
      <c r="A2" s="316" t="str">
        <f>Arvud!A5</f>
        <v>27 november 2010.a.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161"/>
      <c r="AB2" s="161"/>
      <c r="AC2" s="161"/>
      <c r="AD2" s="161"/>
      <c r="AE2" s="161"/>
      <c r="AF2" s="161"/>
    </row>
    <row r="3" spans="1:32" s="70" customFormat="1" ht="15" customHeight="1">
      <c r="A3" s="316" t="str">
        <f>Arvud!A8</f>
        <v>Jõgevamaa, Põltsamaa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161"/>
      <c r="AB3" s="161"/>
      <c r="AC3" s="161"/>
      <c r="AD3" s="161"/>
      <c r="AE3" s="161"/>
      <c r="AF3" s="161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35</v>
      </c>
      <c r="C5" s="72">
        <v>53</v>
      </c>
      <c r="D5" s="73" t="s">
        <v>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342" t="s">
        <v>1</v>
      </c>
      <c r="B7" s="345" t="s">
        <v>31</v>
      </c>
      <c r="C7" s="348" t="s">
        <v>33</v>
      </c>
      <c r="D7" s="351" t="s">
        <v>32</v>
      </c>
      <c r="E7" s="239" t="s">
        <v>10</v>
      </c>
      <c r="F7" s="239"/>
      <c r="G7" s="239"/>
      <c r="H7" s="239"/>
      <c r="I7" s="240" t="s">
        <v>45</v>
      </c>
      <c r="J7" s="239"/>
      <c r="K7" s="239"/>
      <c r="L7" s="241"/>
      <c r="M7" s="239" t="s">
        <v>46</v>
      </c>
      <c r="N7" s="239"/>
      <c r="O7" s="239"/>
      <c r="P7" s="239"/>
      <c r="Q7" s="240" t="s">
        <v>47</v>
      </c>
      <c r="R7" s="239"/>
      <c r="S7" s="239"/>
      <c r="T7" s="241"/>
      <c r="U7" s="239" t="s">
        <v>44</v>
      </c>
      <c r="V7" s="239"/>
      <c r="W7" s="239"/>
      <c r="X7" s="239"/>
      <c r="Y7" s="115" t="s">
        <v>36</v>
      </c>
      <c r="Z7" s="223" t="s">
        <v>37</v>
      </c>
      <c r="AA7" s="147"/>
      <c r="AB7" s="147"/>
      <c r="AC7" s="147"/>
      <c r="AD7" s="147"/>
      <c r="AE7" s="146"/>
      <c r="AF7" s="148"/>
    </row>
    <row r="8" spans="1:32" ht="14.25">
      <c r="A8" s="343"/>
      <c r="B8" s="346"/>
      <c r="C8" s="349"/>
      <c r="D8" s="352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1"/>
      <c r="R8" s="9" t="s">
        <v>0</v>
      </c>
      <c r="S8" s="98" t="s">
        <v>38</v>
      </c>
      <c r="T8" s="112"/>
      <c r="U8" s="107"/>
      <c r="V8" s="9" t="s">
        <v>0</v>
      </c>
      <c r="W8" s="98" t="s">
        <v>38</v>
      </c>
      <c r="X8" s="109"/>
      <c r="Y8" s="116" t="s">
        <v>0</v>
      </c>
      <c r="Z8" s="224"/>
      <c r="AA8" s="147"/>
      <c r="AB8" s="147"/>
      <c r="AC8" s="147"/>
      <c r="AD8" s="147"/>
      <c r="AE8" s="85"/>
      <c r="AF8" s="148"/>
    </row>
    <row r="9" spans="1:32" ht="37.5" thickBot="1">
      <c r="A9" s="344"/>
      <c r="B9" s="347"/>
      <c r="C9" s="350"/>
      <c r="D9" s="353"/>
      <c r="E9" s="149"/>
      <c r="F9" s="150" t="s">
        <v>2</v>
      </c>
      <c r="G9" s="151" t="s">
        <v>42</v>
      </c>
      <c r="H9" s="152" t="s">
        <v>41</v>
      </c>
      <c r="I9" s="153"/>
      <c r="J9" s="150" t="s">
        <v>2</v>
      </c>
      <c r="K9" s="151" t="s">
        <v>42</v>
      </c>
      <c r="L9" s="154" t="s">
        <v>41</v>
      </c>
      <c r="M9" s="149"/>
      <c r="N9" s="150" t="s">
        <v>2</v>
      </c>
      <c r="O9" s="151" t="s">
        <v>42</v>
      </c>
      <c r="P9" s="152" t="s">
        <v>41</v>
      </c>
      <c r="Q9" s="153"/>
      <c r="R9" s="150" t="s">
        <v>2</v>
      </c>
      <c r="S9" s="151" t="s">
        <v>42</v>
      </c>
      <c r="T9" s="154" t="s">
        <v>41</v>
      </c>
      <c r="U9" s="149"/>
      <c r="V9" s="150" t="s">
        <v>2</v>
      </c>
      <c r="W9" s="151" t="s">
        <v>42</v>
      </c>
      <c r="X9" s="152" t="s">
        <v>41</v>
      </c>
      <c r="Y9" s="117" t="s">
        <v>2</v>
      </c>
      <c r="Z9" s="225"/>
      <c r="AA9" s="81"/>
      <c r="AB9" s="82"/>
      <c r="AC9" s="83"/>
      <c r="AD9" s="83"/>
      <c r="AE9" s="85"/>
      <c r="AF9" s="148"/>
    </row>
    <row r="10" spans="1:32" ht="9.75" customHeight="1" hidden="1">
      <c r="A10" s="75"/>
      <c r="B10" s="76" t="s">
        <v>3</v>
      </c>
      <c r="C10" s="77"/>
      <c r="D10" s="78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81"/>
      <c r="AB10" s="82"/>
      <c r="AC10" s="83"/>
      <c r="AD10" s="83"/>
      <c r="AE10" s="85"/>
      <c r="AF10" s="142"/>
    </row>
    <row r="11" spans="1:36" s="79" customFormat="1" ht="11.25" customHeight="1">
      <c r="A11" s="325">
        <v>1</v>
      </c>
      <c r="B11" s="327" t="s">
        <v>106</v>
      </c>
      <c r="C11" s="336"/>
      <c r="D11" s="337" t="s">
        <v>55</v>
      </c>
      <c r="E11" s="243" t="s">
        <v>30</v>
      </c>
      <c r="F11" s="268"/>
      <c r="G11" s="268"/>
      <c r="H11" s="269"/>
      <c r="I11" s="268">
        <v>2</v>
      </c>
      <c r="J11" s="59">
        <v>5</v>
      </c>
      <c r="K11" s="60"/>
      <c r="L11" s="245"/>
      <c r="M11" s="243">
        <v>4</v>
      </c>
      <c r="N11" s="59">
        <v>3</v>
      </c>
      <c r="O11" s="60"/>
      <c r="P11" s="245"/>
      <c r="Q11" s="323"/>
      <c r="R11" s="33"/>
      <c r="S11" s="34"/>
      <c r="T11" s="320"/>
      <c r="U11" s="300">
        <v>13</v>
      </c>
      <c r="V11" s="33">
        <v>1</v>
      </c>
      <c r="W11" s="34"/>
      <c r="X11" s="320"/>
      <c r="Y11" s="30"/>
      <c r="Z11" s="322">
        <v>2</v>
      </c>
      <c r="AA11" s="136"/>
      <c r="AB11" s="52"/>
      <c r="AC11" s="52"/>
      <c r="AD11" s="138"/>
      <c r="AE11" s="52"/>
      <c r="AF11" s="136"/>
      <c r="AH11" s="79" t="s">
        <v>31</v>
      </c>
      <c r="AI11" s="79" t="s">
        <v>33</v>
      </c>
      <c r="AJ11" s="79" t="s">
        <v>32</v>
      </c>
    </row>
    <row r="12" spans="1:36" s="79" customFormat="1" ht="11.25" customHeight="1" thickBot="1">
      <c r="A12" s="325"/>
      <c r="B12" s="327"/>
      <c r="C12" s="329"/>
      <c r="D12" s="331"/>
      <c r="E12" s="244"/>
      <c r="F12" s="272"/>
      <c r="G12" s="272"/>
      <c r="H12" s="273"/>
      <c r="I12" s="272"/>
      <c r="J12" s="57">
        <v>3</v>
      </c>
      <c r="K12" s="58"/>
      <c r="L12" s="246"/>
      <c r="M12" s="244"/>
      <c r="N12" s="57">
        <v>6</v>
      </c>
      <c r="O12" s="58"/>
      <c r="P12" s="246"/>
      <c r="Q12" s="324"/>
      <c r="R12" s="11"/>
      <c r="S12" s="12"/>
      <c r="T12" s="321"/>
      <c r="U12" s="293"/>
      <c r="V12" s="11">
        <v>1</v>
      </c>
      <c r="W12" s="12"/>
      <c r="X12" s="321"/>
      <c r="Y12" s="13"/>
      <c r="Z12" s="248"/>
      <c r="AA12" s="136"/>
      <c r="AB12" s="52"/>
      <c r="AC12" s="52"/>
      <c r="AD12" s="138"/>
      <c r="AE12" s="52"/>
      <c r="AF12" s="136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334">
        <v>2</v>
      </c>
      <c r="B13" s="335" t="s">
        <v>107</v>
      </c>
      <c r="C13" s="336"/>
      <c r="D13" s="337" t="s">
        <v>61</v>
      </c>
      <c r="E13" s="243" t="s">
        <v>30</v>
      </c>
      <c r="F13" s="268"/>
      <c r="G13" s="268"/>
      <c r="H13" s="269"/>
      <c r="I13" s="268">
        <v>1</v>
      </c>
      <c r="J13" s="59">
        <v>0</v>
      </c>
      <c r="K13" s="60"/>
      <c r="L13" s="245"/>
      <c r="M13" s="243"/>
      <c r="N13" s="54"/>
      <c r="O13" s="55"/>
      <c r="P13" s="245"/>
      <c r="Q13" s="323"/>
      <c r="R13" s="14"/>
      <c r="S13" s="15"/>
      <c r="T13" s="340"/>
      <c r="U13" s="300">
        <v>4</v>
      </c>
      <c r="V13" s="14">
        <v>0</v>
      </c>
      <c r="W13" s="15"/>
      <c r="X13" s="320"/>
      <c r="Y13" s="16"/>
      <c r="Z13" s="322">
        <v>5</v>
      </c>
      <c r="AA13" s="136"/>
      <c r="AB13" s="52"/>
      <c r="AC13" s="52"/>
      <c r="AD13" s="138"/>
      <c r="AE13" s="52"/>
      <c r="AF13" s="136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326"/>
      <c r="B14" s="328"/>
      <c r="C14" s="330"/>
      <c r="D14" s="332"/>
      <c r="E14" s="244"/>
      <c r="F14" s="272"/>
      <c r="G14" s="272"/>
      <c r="H14" s="273"/>
      <c r="I14" s="272"/>
      <c r="J14" s="57">
        <v>0</v>
      </c>
      <c r="K14" s="58"/>
      <c r="L14" s="246"/>
      <c r="M14" s="244"/>
      <c r="N14" s="57"/>
      <c r="O14" s="58"/>
      <c r="P14" s="246"/>
      <c r="Q14" s="324"/>
      <c r="R14" s="11"/>
      <c r="S14" s="12"/>
      <c r="T14" s="341"/>
      <c r="U14" s="293"/>
      <c r="V14" s="11">
        <v>1</v>
      </c>
      <c r="W14" s="12"/>
      <c r="X14" s="321"/>
      <c r="Y14" s="13"/>
      <c r="Z14" s="248"/>
      <c r="AA14" s="136"/>
      <c r="AB14" s="52"/>
      <c r="AC14" s="52"/>
      <c r="AD14" s="138"/>
      <c r="AE14" s="52"/>
      <c r="AF14" s="136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325">
        <v>3</v>
      </c>
      <c r="B15" s="327" t="s">
        <v>108</v>
      </c>
      <c r="C15" s="329"/>
      <c r="D15" s="331" t="s">
        <v>59</v>
      </c>
      <c r="E15" s="243" t="s">
        <v>30</v>
      </c>
      <c r="F15" s="268"/>
      <c r="G15" s="268"/>
      <c r="H15" s="269"/>
      <c r="I15" s="268">
        <v>4</v>
      </c>
      <c r="J15" s="54">
        <v>0</v>
      </c>
      <c r="K15" s="55"/>
      <c r="L15" s="245"/>
      <c r="M15" s="243"/>
      <c r="N15" s="54"/>
      <c r="O15" s="55"/>
      <c r="P15" s="245"/>
      <c r="Q15" s="323"/>
      <c r="R15" s="14"/>
      <c r="S15" s="15"/>
      <c r="T15" s="320"/>
      <c r="U15" s="300"/>
      <c r="V15" s="14"/>
      <c r="W15" s="15"/>
      <c r="X15" s="320"/>
      <c r="Y15" s="16">
        <v>0</v>
      </c>
      <c r="Z15" s="322">
        <v>11</v>
      </c>
      <c r="AA15" s="136"/>
      <c r="AB15" s="52"/>
      <c r="AC15" s="52"/>
      <c r="AD15" s="138"/>
      <c r="AE15" s="52"/>
      <c r="AF15" s="136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326"/>
      <c r="B16" s="328"/>
      <c r="C16" s="330"/>
      <c r="D16" s="332"/>
      <c r="E16" s="244"/>
      <c r="F16" s="272"/>
      <c r="G16" s="272"/>
      <c r="H16" s="273"/>
      <c r="I16" s="272"/>
      <c r="J16" s="57">
        <v>0</v>
      </c>
      <c r="K16" s="58"/>
      <c r="L16" s="246"/>
      <c r="M16" s="244"/>
      <c r="N16" s="57"/>
      <c r="O16" s="58"/>
      <c r="P16" s="246"/>
      <c r="Q16" s="324"/>
      <c r="R16" s="11"/>
      <c r="S16" s="12"/>
      <c r="T16" s="321"/>
      <c r="U16" s="293"/>
      <c r="V16" s="11"/>
      <c r="W16" s="12"/>
      <c r="X16" s="321"/>
      <c r="Y16" s="13">
        <v>0</v>
      </c>
      <c r="Z16" s="248"/>
      <c r="AA16" s="136"/>
      <c r="AB16" s="52"/>
      <c r="AC16" s="52"/>
      <c r="AD16" s="138"/>
      <c r="AE16" s="52"/>
      <c r="AF16" s="136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37"/>
      <c r="E17" s="81"/>
      <c r="F17" s="82"/>
      <c r="G17" s="83"/>
      <c r="H17" s="83"/>
      <c r="I17" s="66"/>
      <c r="J17" s="67"/>
      <c r="K17" s="68"/>
      <c r="L17" s="68"/>
      <c r="M17" s="66"/>
      <c r="N17" s="67"/>
      <c r="O17" s="68"/>
      <c r="P17" s="68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4"/>
      <c r="AB17" s="82"/>
      <c r="AC17" s="83"/>
      <c r="AD17" s="83"/>
      <c r="AE17" s="85"/>
      <c r="AF17" s="142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325">
        <v>4</v>
      </c>
      <c r="B18" s="327" t="s">
        <v>109</v>
      </c>
      <c r="C18" s="336"/>
      <c r="D18" s="337" t="s">
        <v>63</v>
      </c>
      <c r="E18" s="243">
        <v>5</v>
      </c>
      <c r="F18" s="59">
        <v>5</v>
      </c>
      <c r="G18" s="60"/>
      <c r="H18" s="245"/>
      <c r="I18" s="268">
        <v>3</v>
      </c>
      <c r="J18" s="59">
        <v>5</v>
      </c>
      <c r="K18" s="60"/>
      <c r="L18" s="245"/>
      <c r="M18" s="243">
        <v>1</v>
      </c>
      <c r="N18" s="59">
        <v>1</v>
      </c>
      <c r="O18" s="60"/>
      <c r="P18" s="245"/>
      <c r="Q18" s="323"/>
      <c r="R18" s="33"/>
      <c r="S18" s="34"/>
      <c r="T18" s="320"/>
      <c r="U18" s="300">
        <v>2</v>
      </c>
      <c r="V18" s="33">
        <v>5</v>
      </c>
      <c r="W18" s="34"/>
      <c r="X18" s="320"/>
      <c r="Y18" s="30"/>
      <c r="Z18" s="322">
        <v>3</v>
      </c>
      <c r="AA18" s="136"/>
      <c r="AB18" s="52"/>
      <c r="AC18" s="52"/>
      <c r="AD18" s="138"/>
      <c r="AE18" s="52"/>
      <c r="AF18" s="136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325"/>
      <c r="B19" s="327"/>
      <c r="C19" s="329"/>
      <c r="D19" s="331"/>
      <c r="E19" s="244"/>
      <c r="F19" s="57">
        <v>4</v>
      </c>
      <c r="G19" s="58"/>
      <c r="H19" s="246"/>
      <c r="I19" s="272"/>
      <c r="J19" s="57">
        <v>3</v>
      </c>
      <c r="K19" s="58"/>
      <c r="L19" s="246"/>
      <c r="M19" s="244"/>
      <c r="N19" s="57">
        <v>4</v>
      </c>
      <c r="O19" s="58"/>
      <c r="P19" s="246"/>
      <c r="Q19" s="324"/>
      <c r="R19" s="11"/>
      <c r="S19" s="12"/>
      <c r="T19" s="321"/>
      <c r="U19" s="293"/>
      <c r="V19" s="11">
        <v>9</v>
      </c>
      <c r="W19" s="12"/>
      <c r="X19" s="321"/>
      <c r="Y19" s="13"/>
      <c r="Z19" s="248"/>
      <c r="AA19" s="136"/>
      <c r="AB19" s="52"/>
      <c r="AC19" s="52"/>
      <c r="AD19" s="138"/>
      <c r="AE19" s="52"/>
      <c r="AF19" s="136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334">
        <v>5</v>
      </c>
      <c r="B20" s="335" t="s">
        <v>110</v>
      </c>
      <c r="C20" s="336"/>
      <c r="D20" s="337" t="s">
        <v>91</v>
      </c>
      <c r="E20" s="243">
        <v>4</v>
      </c>
      <c r="F20" s="59">
        <v>0</v>
      </c>
      <c r="G20" s="60"/>
      <c r="H20" s="245"/>
      <c r="I20" s="268"/>
      <c r="J20" s="59"/>
      <c r="K20" s="60"/>
      <c r="L20" s="245"/>
      <c r="M20" s="243"/>
      <c r="N20" s="59"/>
      <c r="O20" s="60"/>
      <c r="P20" s="245"/>
      <c r="Q20" s="323"/>
      <c r="R20" s="33"/>
      <c r="S20" s="34"/>
      <c r="T20" s="320"/>
      <c r="U20" s="300"/>
      <c r="V20" s="33"/>
      <c r="W20" s="34"/>
      <c r="X20" s="320"/>
      <c r="Y20" s="30">
        <v>0</v>
      </c>
      <c r="Z20" s="322">
        <v>12</v>
      </c>
      <c r="AA20" s="136"/>
      <c r="AB20" s="52"/>
      <c r="AC20" s="52"/>
      <c r="AD20" s="138"/>
      <c r="AE20" s="52"/>
      <c r="AF20" s="136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326"/>
      <c r="B21" s="328"/>
      <c r="C21" s="330"/>
      <c r="D21" s="332"/>
      <c r="E21" s="244"/>
      <c r="F21" s="57">
        <v>0</v>
      </c>
      <c r="G21" s="58"/>
      <c r="H21" s="246"/>
      <c r="I21" s="272"/>
      <c r="J21" s="57"/>
      <c r="K21" s="58"/>
      <c r="L21" s="246"/>
      <c r="M21" s="244"/>
      <c r="N21" s="57"/>
      <c r="O21" s="58"/>
      <c r="P21" s="246"/>
      <c r="Q21" s="324"/>
      <c r="R21" s="11"/>
      <c r="S21" s="12"/>
      <c r="T21" s="321"/>
      <c r="U21" s="293"/>
      <c r="V21" s="11"/>
      <c r="W21" s="12"/>
      <c r="X21" s="321"/>
      <c r="Y21" s="13">
        <v>0</v>
      </c>
      <c r="Z21" s="248"/>
      <c r="AA21" s="136"/>
      <c r="AB21" s="52"/>
      <c r="AC21" s="52"/>
      <c r="AD21" s="138"/>
      <c r="AE21" s="52"/>
      <c r="AF21" s="136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325">
        <v>6</v>
      </c>
      <c r="B22" s="327" t="s">
        <v>111</v>
      </c>
      <c r="C22" s="329"/>
      <c r="D22" s="331" t="s">
        <v>112</v>
      </c>
      <c r="E22" s="270">
        <v>7</v>
      </c>
      <c r="F22" s="54">
        <v>5</v>
      </c>
      <c r="G22" s="55"/>
      <c r="H22" s="333"/>
      <c r="I22" s="242">
        <v>9</v>
      </c>
      <c r="J22" s="54">
        <v>3</v>
      </c>
      <c r="K22" s="55"/>
      <c r="L22" s="333"/>
      <c r="M22" s="270">
        <v>13</v>
      </c>
      <c r="N22" s="54">
        <v>0</v>
      </c>
      <c r="O22" s="55"/>
      <c r="P22" s="333"/>
      <c r="Q22" s="339"/>
      <c r="R22" s="14"/>
      <c r="S22" s="15"/>
      <c r="T22" s="338"/>
      <c r="U22" s="292">
        <v>12</v>
      </c>
      <c r="V22" s="14">
        <v>3</v>
      </c>
      <c r="W22" s="15"/>
      <c r="X22" s="338"/>
      <c r="Y22" s="16"/>
      <c r="Z22" s="247">
        <v>3</v>
      </c>
      <c r="AA22" s="136"/>
      <c r="AB22" s="52"/>
      <c r="AC22" s="52"/>
      <c r="AD22" s="138"/>
      <c r="AE22" s="52"/>
      <c r="AF22" s="136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326"/>
      <c r="B23" s="328"/>
      <c r="C23" s="330"/>
      <c r="D23" s="332"/>
      <c r="E23" s="244"/>
      <c r="F23" s="57">
        <v>3</v>
      </c>
      <c r="G23" s="58"/>
      <c r="H23" s="246"/>
      <c r="I23" s="242"/>
      <c r="J23" s="64">
        <v>10</v>
      </c>
      <c r="K23" s="65"/>
      <c r="L23" s="333"/>
      <c r="M23" s="270"/>
      <c r="N23" s="64">
        <v>0</v>
      </c>
      <c r="O23" s="65"/>
      <c r="P23" s="333"/>
      <c r="Q23" s="339"/>
      <c r="R23" s="155"/>
      <c r="S23" s="156"/>
      <c r="T23" s="338"/>
      <c r="U23" s="292"/>
      <c r="V23" s="155">
        <v>12</v>
      </c>
      <c r="W23" s="156"/>
      <c r="X23" s="338"/>
      <c r="Y23" s="157"/>
      <c r="Z23" s="247"/>
      <c r="AA23" s="136"/>
      <c r="AB23" s="52"/>
      <c r="AC23" s="52"/>
      <c r="AD23" s="138"/>
      <c r="AE23" s="52"/>
      <c r="AF23" s="136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37"/>
      <c r="AA24" s="84"/>
      <c r="AB24" s="82"/>
      <c r="AC24" s="83"/>
      <c r="AD24" s="83"/>
      <c r="AE24" s="85"/>
      <c r="AF24" s="142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325">
        <v>7</v>
      </c>
      <c r="B25" s="327" t="s">
        <v>113</v>
      </c>
      <c r="C25" s="336"/>
      <c r="D25" s="337" t="s">
        <v>114</v>
      </c>
      <c r="E25" s="243">
        <v>6</v>
      </c>
      <c r="F25" s="59">
        <v>0</v>
      </c>
      <c r="G25" s="60"/>
      <c r="H25" s="245"/>
      <c r="I25" s="268"/>
      <c r="J25" s="59"/>
      <c r="K25" s="60"/>
      <c r="L25" s="245"/>
      <c r="M25" s="243"/>
      <c r="N25" s="59"/>
      <c r="O25" s="60"/>
      <c r="P25" s="245"/>
      <c r="Q25" s="323"/>
      <c r="R25" s="33"/>
      <c r="S25" s="34"/>
      <c r="T25" s="320"/>
      <c r="U25" s="300"/>
      <c r="V25" s="33"/>
      <c r="W25" s="34"/>
      <c r="X25" s="320"/>
      <c r="Y25" s="30">
        <v>0</v>
      </c>
      <c r="Z25" s="322">
        <v>10</v>
      </c>
      <c r="AA25" s="136"/>
      <c r="AB25" s="52"/>
      <c r="AC25" s="52"/>
      <c r="AD25" s="138"/>
      <c r="AE25" s="52"/>
      <c r="AF25" s="136"/>
    </row>
    <row r="26" spans="1:32" s="79" customFormat="1" ht="11.25" customHeight="1" thickBot="1">
      <c r="A26" s="325"/>
      <c r="B26" s="327"/>
      <c r="C26" s="329"/>
      <c r="D26" s="331"/>
      <c r="E26" s="244"/>
      <c r="F26" s="57">
        <v>0</v>
      </c>
      <c r="G26" s="58"/>
      <c r="H26" s="246"/>
      <c r="I26" s="272"/>
      <c r="J26" s="57"/>
      <c r="K26" s="58"/>
      <c r="L26" s="246"/>
      <c r="M26" s="244"/>
      <c r="N26" s="57"/>
      <c r="O26" s="58"/>
      <c r="P26" s="246"/>
      <c r="Q26" s="324"/>
      <c r="R26" s="11"/>
      <c r="S26" s="12"/>
      <c r="T26" s="321"/>
      <c r="U26" s="293"/>
      <c r="V26" s="11"/>
      <c r="W26" s="12"/>
      <c r="X26" s="321"/>
      <c r="Y26" s="13">
        <v>0</v>
      </c>
      <c r="Z26" s="248"/>
      <c r="AA26" s="136"/>
      <c r="AB26" s="52"/>
      <c r="AC26" s="52"/>
      <c r="AD26" s="138"/>
      <c r="AE26" s="52"/>
      <c r="AF26" s="136"/>
    </row>
    <row r="27" spans="1:32" s="79" customFormat="1" ht="11.25" customHeight="1">
      <c r="A27" s="334">
        <v>8</v>
      </c>
      <c r="B27" s="335" t="s">
        <v>115</v>
      </c>
      <c r="C27" s="336"/>
      <c r="D27" s="337" t="s">
        <v>80</v>
      </c>
      <c r="E27" s="243">
        <v>9</v>
      </c>
      <c r="F27" s="59">
        <v>0</v>
      </c>
      <c r="G27" s="60"/>
      <c r="H27" s="245"/>
      <c r="I27" s="268"/>
      <c r="J27" s="59"/>
      <c r="K27" s="60"/>
      <c r="L27" s="245"/>
      <c r="M27" s="243"/>
      <c r="N27" s="59"/>
      <c r="O27" s="60"/>
      <c r="P27" s="245"/>
      <c r="Q27" s="323"/>
      <c r="R27" s="33"/>
      <c r="S27" s="34"/>
      <c r="T27" s="320"/>
      <c r="U27" s="300"/>
      <c r="V27" s="33"/>
      <c r="W27" s="34"/>
      <c r="X27" s="320"/>
      <c r="Y27" s="30">
        <v>0</v>
      </c>
      <c r="Z27" s="322">
        <v>9</v>
      </c>
      <c r="AA27" s="136"/>
      <c r="AB27" s="52"/>
      <c r="AC27" s="52"/>
      <c r="AD27" s="138"/>
      <c r="AE27" s="52"/>
      <c r="AF27" s="136"/>
    </row>
    <row r="28" spans="1:32" s="79" customFormat="1" ht="11.25" customHeight="1" thickBot="1">
      <c r="A28" s="326"/>
      <c r="B28" s="328"/>
      <c r="C28" s="330"/>
      <c r="D28" s="332"/>
      <c r="E28" s="244"/>
      <c r="F28" s="57">
        <v>0</v>
      </c>
      <c r="G28" s="58"/>
      <c r="H28" s="246"/>
      <c r="I28" s="272"/>
      <c r="J28" s="57"/>
      <c r="K28" s="58"/>
      <c r="L28" s="246"/>
      <c r="M28" s="244"/>
      <c r="N28" s="57"/>
      <c r="O28" s="58"/>
      <c r="P28" s="246"/>
      <c r="Q28" s="324"/>
      <c r="R28" s="11"/>
      <c r="S28" s="12"/>
      <c r="T28" s="321"/>
      <c r="U28" s="293"/>
      <c r="V28" s="11"/>
      <c r="W28" s="12"/>
      <c r="X28" s="321"/>
      <c r="Y28" s="13">
        <v>0</v>
      </c>
      <c r="Z28" s="248"/>
      <c r="AA28" s="136"/>
      <c r="AB28" s="52"/>
      <c r="AC28" s="52"/>
      <c r="AD28" s="138"/>
      <c r="AE28" s="52"/>
      <c r="AF28" s="136"/>
    </row>
    <row r="29" spans="1:32" s="79" customFormat="1" ht="11.25" customHeight="1">
      <c r="A29" s="325">
        <v>9</v>
      </c>
      <c r="B29" s="327" t="s">
        <v>116</v>
      </c>
      <c r="C29" s="329"/>
      <c r="D29" s="331" t="s">
        <v>59</v>
      </c>
      <c r="E29" s="270">
        <v>8</v>
      </c>
      <c r="F29" s="54">
        <v>4</v>
      </c>
      <c r="G29" s="55"/>
      <c r="H29" s="333"/>
      <c r="I29" s="242">
        <v>6</v>
      </c>
      <c r="J29" s="54">
        <v>1</v>
      </c>
      <c r="K29" s="55"/>
      <c r="L29" s="333"/>
      <c r="M29" s="270"/>
      <c r="N29" s="54"/>
      <c r="O29" s="55"/>
      <c r="P29" s="333"/>
      <c r="Q29" s="339"/>
      <c r="R29" s="14"/>
      <c r="S29" s="15"/>
      <c r="T29" s="338"/>
      <c r="U29" s="292"/>
      <c r="V29" s="14"/>
      <c r="W29" s="15"/>
      <c r="X29" s="338"/>
      <c r="Y29" s="16">
        <v>1</v>
      </c>
      <c r="Z29" s="247">
        <v>8</v>
      </c>
      <c r="AA29" s="136"/>
      <c r="AB29" s="52"/>
      <c r="AC29" s="52"/>
      <c r="AD29" s="138"/>
      <c r="AE29" s="52"/>
      <c r="AF29" s="136"/>
    </row>
    <row r="30" spans="1:32" s="79" customFormat="1" ht="11.25" customHeight="1" thickBot="1">
      <c r="A30" s="326"/>
      <c r="B30" s="328"/>
      <c r="C30" s="330"/>
      <c r="D30" s="332"/>
      <c r="E30" s="244"/>
      <c r="F30" s="57">
        <v>16</v>
      </c>
      <c r="G30" s="58"/>
      <c r="H30" s="246"/>
      <c r="I30" s="272"/>
      <c r="J30" s="57">
        <v>9</v>
      </c>
      <c r="K30" s="58"/>
      <c r="L30" s="246"/>
      <c r="M30" s="244"/>
      <c r="N30" s="57"/>
      <c r="O30" s="58"/>
      <c r="P30" s="246"/>
      <c r="Q30" s="324"/>
      <c r="R30" s="11"/>
      <c r="S30" s="12"/>
      <c r="T30" s="321"/>
      <c r="U30" s="293"/>
      <c r="V30" s="11"/>
      <c r="W30" s="12"/>
      <c r="X30" s="321"/>
      <c r="Y30" s="13">
        <v>6</v>
      </c>
      <c r="Z30" s="248"/>
      <c r="AA30" s="136"/>
      <c r="AB30" s="52"/>
      <c r="AC30" s="52"/>
      <c r="AD30" s="138"/>
      <c r="AE30" s="52"/>
      <c r="AF30" s="136"/>
    </row>
    <row r="31" spans="1:32" ht="11.25" customHeight="1" hidden="1">
      <c r="A31" s="75"/>
      <c r="B31" s="76" t="s">
        <v>6</v>
      </c>
      <c r="C31" s="93"/>
      <c r="D31" s="37"/>
      <c r="AA31" s="84"/>
      <c r="AB31" s="82"/>
      <c r="AC31" s="83"/>
      <c r="AD31" s="83"/>
      <c r="AE31" s="85"/>
      <c r="AF31" s="142"/>
    </row>
    <row r="32" spans="1:32" s="79" customFormat="1" ht="11.25" customHeight="1">
      <c r="A32" s="325">
        <v>10</v>
      </c>
      <c r="B32" s="327" t="s">
        <v>117</v>
      </c>
      <c r="C32" s="336"/>
      <c r="D32" s="337" t="s">
        <v>59</v>
      </c>
      <c r="E32" s="270">
        <v>11</v>
      </c>
      <c r="F32" s="54">
        <v>0</v>
      </c>
      <c r="G32" s="55"/>
      <c r="H32" s="333"/>
      <c r="I32" s="243"/>
      <c r="J32" s="54"/>
      <c r="K32" s="55"/>
      <c r="L32" s="245"/>
      <c r="M32" s="243"/>
      <c r="N32" s="54"/>
      <c r="O32" s="55"/>
      <c r="P32" s="245"/>
      <c r="Q32" s="323"/>
      <c r="R32" s="14"/>
      <c r="S32" s="15"/>
      <c r="T32" s="320"/>
      <c r="U32" s="300"/>
      <c r="V32" s="14"/>
      <c r="W32" s="15"/>
      <c r="X32" s="320"/>
      <c r="Y32" s="16">
        <v>0</v>
      </c>
      <c r="Z32" s="322">
        <v>13</v>
      </c>
      <c r="AA32" s="136"/>
      <c r="AB32" s="52"/>
      <c r="AC32" s="52"/>
      <c r="AD32" s="138"/>
      <c r="AE32" s="52"/>
      <c r="AF32" s="136"/>
    </row>
    <row r="33" spans="1:32" s="79" customFormat="1" ht="11.25" customHeight="1" thickBot="1">
      <c r="A33" s="325"/>
      <c r="B33" s="327"/>
      <c r="C33" s="329"/>
      <c r="D33" s="331"/>
      <c r="E33" s="244"/>
      <c r="F33" s="57">
        <v>0</v>
      </c>
      <c r="G33" s="58"/>
      <c r="H33" s="246"/>
      <c r="I33" s="244"/>
      <c r="J33" s="57"/>
      <c r="K33" s="58"/>
      <c r="L33" s="246"/>
      <c r="M33" s="244"/>
      <c r="N33" s="57"/>
      <c r="O33" s="58"/>
      <c r="P33" s="246"/>
      <c r="Q33" s="324"/>
      <c r="R33" s="11"/>
      <c r="S33" s="12"/>
      <c r="T33" s="321"/>
      <c r="U33" s="293"/>
      <c r="V33" s="11"/>
      <c r="W33" s="12"/>
      <c r="X33" s="321"/>
      <c r="Y33" s="13">
        <v>0</v>
      </c>
      <c r="Z33" s="248"/>
      <c r="AA33" s="136"/>
      <c r="AB33" s="52"/>
      <c r="AC33" s="52"/>
      <c r="AD33" s="138"/>
      <c r="AE33" s="52"/>
      <c r="AF33" s="136"/>
    </row>
    <row r="34" spans="1:32" s="79" customFormat="1" ht="11.25" customHeight="1">
      <c r="A34" s="334">
        <v>11</v>
      </c>
      <c r="B34" s="335" t="s">
        <v>118</v>
      </c>
      <c r="C34" s="336"/>
      <c r="D34" s="337" t="s">
        <v>119</v>
      </c>
      <c r="E34" s="270">
        <v>10</v>
      </c>
      <c r="F34" s="54">
        <v>5</v>
      </c>
      <c r="G34" s="55"/>
      <c r="H34" s="333"/>
      <c r="I34" s="243">
        <v>13</v>
      </c>
      <c r="J34" s="54">
        <v>0</v>
      </c>
      <c r="K34" s="55"/>
      <c r="L34" s="245"/>
      <c r="M34" s="243"/>
      <c r="N34" s="54"/>
      <c r="O34" s="55"/>
      <c r="P34" s="245"/>
      <c r="Q34" s="323">
        <v>12</v>
      </c>
      <c r="R34" s="14">
        <v>0</v>
      </c>
      <c r="S34" s="15"/>
      <c r="T34" s="320"/>
      <c r="U34" s="300"/>
      <c r="V34" s="14"/>
      <c r="W34" s="15"/>
      <c r="X34" s="320"/>
      <c r="Y34" s="16">
        <v>5</v>
      </c>
      <c r="Z34" s="322">
        <v>7</v>
      </c>
      <c r="AA34" s="136"/>
      <c r="AB34" s="52"/>
      <c r="AC34" s="52"/>
      <c r="AD34" s="138"/>
      <c r="AE34" s="52"/>
      <c r="AF34" s="136"/>
    </row>
    <row r="35" spans="1:32" s="79" customFormat="1" ht="11.25" customHeight="1" thickBot="1">
      <c r="A35" s="326"/>
      <c r="B35" s="328"/>
      <c r="C35" s="330"/>
      <c r="D35" s="332"/>
      <c r="E35" s="244"/>
      <c r="F35" s="57">
        <v>5</v>
      </c>
      <c r="G35" s="58"/>
      <c r="H35" s="246"/>
      <c r="I35" s="244"/>
      <c r="J35" s="57">
        <v>0</v>
      </c>
      <c r="K35" s="58"/>
      <c r="L35" s="246"/>
      <c r="M35" s="244"/>
      <c r="N35" s="57"/>
      <c r="O35" s="58"/>
      <c r="P35" s="246"/>
      <c r="Q35" s="324"/>
      <c r="R35" s="11">
        <v>0</v>
      </c>
      <c r="S35" s="12"/>
      <c r="T35" s="321"/>
      <c r="U35" s="293"/>
      <c r="V35" s="11"/>
      <c r="W35" s="12"/>
      <c r="X35" s="321"/>
      <c r="Y35" s="13">
        <v>5</v>
      </c>
      <c r="Z35" s="248"/>
      <c r="AA35" s="136"/>
      <c r="AB35" s="52"/>
      <c r="AC35" s="52"/>
      <c r="AD35" s="138"/>
      <c r="AE35" s="52"/>
      <c r="AF35" s="136"/>
    </row>
    <row r="36" spans="1:32" s="79" customFormat="1" ht="11.25" customHeight="1">
      <c r="A36" s="325">
        <v>12</v>
      </c>
      <c r="B36" s="327" t="s">
        <v>120</v>
      </c>
      <c r="C36" s="329"/>
      <c r="D36" s="331" t="s">
        <v>59</v>
      </c>
      <c r="E36" s="270">
        <v>13</v>
      </c>
      <c r="F36" s="54">
        <v>0</v>
      </c>
      <c r="G36" s="55"/>
      <c r="H36" s="333"/>
      <c r="I36" s="243"/>
      <c r="J36" s="54"/>
      <c r="K36" s="55"/>
      <c r="L36" s="245"/>
      <c r="M36" s="243"/>
      <c r="N36" s="54"/>
      <c r="O36" s="55"/>
      <c r="P36" s="245"/>
      <c r="Q36" s="323">
        <v>11</v>
      </c>
      <c r="R36" s="14">
        <v>5</v>
      </c>
      <c r="S36" s="15"/>
      <c r="T36" s="320"/>
      <c r="U36" s="300">
        <v>6</v>
      </c>
      <c r="V36" s="14">
        <v>0</v>
      </c>
      <c r="W36" s="15"/>
      <c r="X36" s="320"/>
      <c r="Y36" s="16"/>
      <c r="Z36" s="322">
        <v>5</v>
      </c>
      <c r="AA36" s="136"/>
      <c r="AB36" s="52"/>
      <c r="AC36" s="52"/>
      <c r="AD36" s="138"/>
      <c r="AE36" s="52"/>
      <c r="AF36" s="136"/>
    </row>
    <row r="37" spans="1:32" s="79" customFormat="1" ht="11.25" customHeight="1" thickBot="1">
      <c r="A37" s="326"/>
      <c r="B37" s="328"/>
      <c r="C37" s="330"/>
      <c r="D37" s="332"/>
      <c r="E37" s="244"/>
      <c r="F37" s="57">
        <v>0</v>
      </c>
      <c r="G37" s="58"/>
      <c r="H37" s="246"/>
      <c r="I37" s="244"/>
      <c r="J37" s="57"/>
      <c r="K37" s="58"/>
      <c r="L37" s="246"/>
      <c r="M37" s="244"/>
      <c r="N37" s="57"/>
      <c r="O37" s="58"/>
      <c r="P37" s="246"/>
      <c r="Q37" s="324"/>
      <c r="R37" s="11">
        <v>4</v>
      </c>
      <c r="S37" s="12"/>
      <c r="T37" s="321"/>
      <c r="U37" s="293"/>
      <c r="V37" s="11">
        <v>0</v>
      </c>
      <c r="W37" s="12"/>
      <c r="X37" s="321"/>
      <c r="Y37" s="13"/>
      <c r="Z37" s="248"/>
      <c r="AA37" s="136"/>
      <c r="AB37" s="52"/>
      <c r="AC37" s="52"/>
      <c r="AD37" s="138"/>
      <c r="AE37" s="52"/>
      <c r="AF37" s="136"/>
    </row>
    <row r="38" spans="1:32" s="79" customFormat="1" ht="11.25" customHeight="1">
      <c r="A38" s="325">
        <v>13</v>
      </c>
      <c r="B38" s="327" t="s">
        <v>121</v>
      </c>
      <c r="C38" s="329"/>
      <c r="D38" s="331" t="s">
        <v>122</v>
      </c>
      <c r="E38" s="270">
        <v>12</v>
      </c>
      <c r="F38" s="54">
        <v>5</v>
      </c>
      <c r="G38" s="55"/>
      <c r="H38" s="333"/>
      <c r="I38" s="243">
        <v>11</v>
      </c>
      <c r="J38" s="54">
        <v>5</v>
      </c>
      <c r="K38" s="55"/>
      <c r="L38" s="245"/>
      <c r="M38" s="243">
        <v>6</v>
      </c>
      <c r="N38" s="54">
        <v>5</v>
      </c>
      <c r="O38" s="55"/>
      <c r="P38" s="245"/>
      <c r="Q38" s="323"/>
      <c r="R38" s="14"/>
      <c r="S38" s="15"/>
      <c r="T38" s="320"/>
      <c r="U38" s="300">
        <v>1</v>
      </c>
      <c r="V38" s="14">
        <v>4</v>
      </c>
      <c r="W38" s="15"/>
      <c r="X38" s="320"/>
      <c r="Y38" s="16"/>
      <c r="Z38" s="322">
        <v>1</v>
      </c>
      <c r="AA38" s="136"/>
      <c r="AB38" s="52"/>
      <c r="AC38" s="52"/>
      <c r="AD38" s="138"/>
      <c r="AE38" s="52"/>
      <c r="AF38" s="136"/>
    </row>
    <row r="39" spans="1:32" s="79" customFormat="1" ht="11.25" customHeight="1" thickBot="1">
      <c r="A39" s="326"/>
      <c r="B39" s="328"/>
      <c r="C39" s="330"/>
      <c r="D39" s="332"/>
      <c r="E39" s="244"/>
      <c r="F39" s="57">
        <v>11</v>
      </c>
      <c r="G39" s="58"/>
      <c r="H39" s="246"/>
      <c r="I39" s="244"/>
      <c r="J39" s="57">
        <v>5</v>
      </c>
      <c r="K39" s="58"/>
      <c r="L39" s="246"/>
      <c r="M39" s="244"/>
      <c r="N39" s="57">
        <v>3</v>
      </c>
      <c r="O39" s="58"/>
      <c r="P39" s="246"/>
      <c r="Q39" s="324"/>
      <c r="R39" s="11"/>
      <c r="S39" s="12"/>
      <c r="T39" s="321"/>
      <c r="U39" s="293"/>
      <c r="V39" s="11">
        <v>14</v>
      </c>
      <c r="W39" s="12"/>
      <c r="X39" s="321"/>
      <c r="Y39" s="13"/>
      <c r="Z39" s="248"/>
      <c r="AA39" s="136"/>
      <c r="AB39" s="52"/>
      <c r="AC39" s="52"/>
      <c r="AD39" s="138"/>
      <c r="AE39" s="52"/>
      <c r="AF39" s="136"/>
    </row>
    <row r="40" ht="11.25" customHeight="1"/>
    <row r="41" spans="2:18" ht="11.25" customHeight="1">
      <c r="B41" s="86" t="s">
        <v>39</v>
      </c>
      <c r="C41" s="317" t="str">
        <f>Arvud!A11</f>
        <v>Vello Aava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9"/>
    </row>
    <row r="42" spans="2:18" ht="11.25" customHeight="1">
      <c r="B42" s="86" t="s">
        <v>40</v>
      </c>
      <c r="C42" s="317" t="str">
        <f>Arvud!A14</f>
        <v>Hans Ilves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</row>
    <row r="43" spans="2:18" ht="11.2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 ht="11.2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6" spans="1:32" ht="13.5" customHeight="1">
      <c r="A46" s="159"/>
      <c r="B46" s="87"/>
      <c r="C46" s="87"/>
      <c r="D46" s="90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7"/>
      <c r="R46" s="87"/>
      <c r="S46" s="81"/>
      <c r="T46" s="82"/>
      <c r="U46" s="81"/>
      <c r="V46" s="82"/>
      <c r="W46" s="81"/>
      <c r="X46" s="82"/>
      <c r="Y46" s="81"/>
      <c r="Z46" s="82"/>
      <c r="AA46" s="81"/>
      <c r="AB46" s="82"/>
      <c r="AC46" s="81"/>
      <c r="AD46" s="82"/>
      <c r="AE46" s="87"/>
      <c r="AF46" s="87"/>
    </row>
    <row r="47" spans="1:32" ht="13.5" customHeight="1">
      <c r="A47" s="160"/>
      <c r="B47" s="87"/>
      <c r="C47" s="87"/>
      <c r="D47" s="90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7"/>
      <c r="R47" s="87"/>
      <c r="S47" s="81"/>
      <c r="T47" s="82"/>
      <c r="U47" s="81"/>
      <c r="V47" s="82"/>
      <c r="W47" s="81"/>
      <c r="X47" s="82"/>
      <c r="Y47" s="81"/>
      <c r="Z47" s="82"/>
      <c r="AA47" s="81"/>
      <c r="AB47" s="82"/>
      <c r="AC47" s="81"/>
      <c r="AD47" s="82"/>
      <c r="AE47" s="87"/>
      <c r="AF47" s="87"/>
    </row>
    <row r="48" spans="1:32" ht="13.5" customHeight="1">
      <c r="A48" s="160"/>
      <c r="B48" s="87"/>
      <c r="C48" s="87"/>
      <c r="D48" s="90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7"/>
      <c r="R48" s="87"/>
      <c r="S48" s="81"/>
      <c r="T48" s="82"/>
      <c r="U48" s="81"/>
      <c r="V48" s="82"/>
      <c r="W48" s="81"/>
      <c r="X48" s="82"/>
      <c r="Y48" s="81"/>
      <c r="Z48" s="82"/>
      <c r="AA48" s="81"/>
      <c r="AB48" s="82"/>
      <c r="AC48" s="81"/>
      <c r="AD48" s="82"/>
      <c r="AE48" s="87"/>
      <c r="AF48" s="87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0.92" right="0.75" top="0.67" bottom="0.56" header="0.39" footer="0.4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selection activeCell="B7" sqref="B7:B9"/>
    </sheetView>
  </sheetViews>
  <sheetFormatPr defaultColWidth="9.140625" defaultRowHeight="12.75"/>
  <cols>
    <col min="1" max="1" width="3.7109375" style="63" customWidth="1"/>
    <col min="2" max="2" width="21.57421875" style="63" customWidth="1"/>
    <col min="3" max="3" width="3.57421875" style="63" customWidth="1"/>
    <col min="4" max="4" width="9.140625" style="74" customWidth="1"/>
    <col min="5" max="5" width="3.421875" style="61" customWidth="1"/>
    <col min="6" max="6" width="3.421875" style="62" customWidth="1"/>
    <col min="7" max="7" width="3.421875" style="61" customWidth="1"/>
    <col min="8" max="8" width="3.421875" style="62" customWidth="1"/>
    <col min="9" max="9" width="4.28125" style="61" customWidth="1"/>
    <col min="10" max="10" width="3.421875" style="62" customWidth="1"/>
    <col min="11" max="11" width="3.421875" style="61" customWidth="1"/>
    <col min="12" max="12" width="3.421875" style="62" customWidth="1"/>
    <col min="13" max="13" width="3.421875" style="61" customWidth="1"/>
    <col min="14" max="14" width="3.421875" style="62" customWidth="1"/>
    <col min="15" max="15" width="3.421875" style="61" customWidth="1"/>
    <col min="16" max="16" width="3.421875" style="62" customWidth="1"/>
    <col min="17" max="17" width="4.57421875" style="63" customWidth="1"/>
    <col min="18" max="18" width="3.8515625" style="63" customWidth="1"/>
    <col min="19" max="19" width="3.421875" style="61" customWidth="1"/>
    <col min="20" max="20" width="3.421875" style="62" customWidth="1"/>
    <col min="21" max="21" width="3.421875" style="61" customWidth="1"/>
    <col min="22" max="22" width="3.421875" style="62" customWidth="1"/>
    <col min="23" max="23" width="3.421875" style="61" customWidth="1"/>
    <col min="24" max="24" width="3.421875" style="62" customWidth="1"/>
    <col min="25" max="25" width="6.00390625" style="61" customWidth="1"/>
    <col min="26" max="26" width="6.57421875" style="62" customWidth="1"/>
    <col min="27" max="27" width="3.421875" style="61" customWidth="1"/>
    <col min="28" max="28" width="3.421875" style="62" customWidth="1"/>
    <col min="29" max="29" width="3.421875" style="61" customWidth="1"/>
    <col min="30" max="30" width="3.421875" style="62" customWidth="1"/>
    <col min="31" max="31" width="4.57421875" style="63" customWidth="1"/>
    <col min="32" max="32" width="8.00390625" style="63" customWidth="1"/>
    <col min="33" max="33" width="5.28125" style="63" hidden="1" customWidth="1"/>
    <col min="34" max="34" width="14.7109375" style="63" hidden="1" customWidth="1"/>
    <col min="35" max="36" width="0" style="63" hidden="1" customWidth="1"/>
    <col min="37" max="16384" width="9.140625" style="63" customWidth="1"/>
  </cols>
  <sheetData>
    <row r="1" spans="1:32" ht="12.75">
      <c r="A1" s="316" t="str">
        <f>Arvud!A2</f>
        <v>Eesti Meistrivõistlused Vabamaadluses Õpilastele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161"/>
      <c r="AB1" s="161"/>
      <c r="AC1" s="161"/>
      <c r="AD1" s="161"/>
      <c r="AE1" s="161"/>
      <c r="AF1" s="161"/>
    </row>
    <row r="2" spans="1:32" ht="12.75">
      <c r="A2" s="316" t="str">
        <f>Arvud!A5</f>
        <v>27 november 2010.a.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161"/>
      <c r="AB2" s="161"/>
      <c r="AC2" s="161"/>
      <c r="AD2" s="161"/>
      <c r="AE2" s="161"/>
      <c r="AF2" s="161"/>
    </row>
    <row r="3" spans="1:32" s="70" customFormat="1" ht="15" customHeight="1">
      <c r="A3" s="316" t="str">
        <f>Arvud!A8</f>
        <v>Jõgevamaa, Põltsamaa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161"/>
      <c r="AB3" s="161"/>
      <c r="AC3" s="161"/>
      <c r="AD3" s="161"/>
      <c r="AE3" s="161"/>
      <c r="AF3" s="161"/>
    </row>
    <row r="4" spans="1:32" s="70" customFormat="1" ht="2.2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s="70" customFormat="1" ht="15" customHeight="1">
      <c r="A5" s="69"/>
      <c r="B5" s="71" t="s">
        <v>35</v>
      </c>
      <c r="C5" s="72">
        <v>59</v>
      </c>
      <c r="D5" s="73" t="s">
        <v>7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1:32" ht="14.25" customHeight="1">
      <c r="A7" s="342" t="s">
        <v>1</v>
      </c>
      <c r="B7" s="345" t="s">
        <v>31</v>
      </c>
      <c r="C7" s="348" t="s">
        <v>33</v>
      </c>
      <c r="D7" s="351" t="s">
        <v>32</v>
      </c>
      <c r="E7" s="239" t="s">
        <v>10</v>
      </c>
      <c r="F7" s="239"/>
      <c r="G7" s="239"/>
      <c r="H7" s="239"/>
      <c r="I7" s="240" t="s">
        <v>45</v>
      </c>
      <c r="J7" s="239"/>
      <c r="K7" s="239"/>
      <c r="L7" s="241"/>
      <c r="M7" s="239" t="s">
        <v>46</v>
      </c>
      <c r="N7" s="239"/>
      <c r="O7" s="239"/>
      <c r="P7" s="239"/>
      <c r="Q7" s="240" t="s">
        <v>47</v>
      </c>
      <c r="R7" s="239"/>
      <c r="S7" s="239"/>
      <c r="T7" s="241"/>
      <c r="U7" s="239" t="s">
        <v>44</v>
      </c>
      <c r="V7" s="239"/>
      <c r="W7" s="239"/>
      <c r="X7" s="239"/>
      <c r="Y7" s="115" t="s">
        <v>36</v>
      </c>
      <c r="Z7" s="223" t="s">
        <v>37</v>
      </c>
      <c r="AA7" s="147"/>
      <c r="AB7" s="147"/>
      <c r="AC7" s="147"/>
      <c r="AD7" s="147"/>
      <c r="AE7" s="146"/>
      <c r="AF7" s="148"/>
    </row>
    <row r="8" spans="1:32" ht="14.25">
      <c r="A8" s="343"/>
      <c r="B8" s="346"/>
      <c r="C8" s="349"/>
      <c r="D8" s="352"/>
      <c r="E8" s="107"/>
      <c r="F8" s="9" t="s">
        <v>0</v>
      </c>
      <c r="G8" s="98" t="s">
        <v>38</v>
      </c>
      <c r="H8" s="109"/>
      <c r="I8" s="111"/>
      <c r="J8" s="9" t="s">
        <v>0</v>
      </c>
      <c r="K8" s="98" t="s">
        <v>38</v>
      </c>
      <c r="L8" s="112"/>
      <c r="M8" s="107"/>
      <c r="N8" s="9" t="s">
        <v>0</v>
      </c>
      <c r="O8" s="98" t="s">
        <v>38</v>
      </c>
      <c r="P8" s="109"/>
      <c r="Q8" s="111"/>
      <c r="R8" s="9" t="s">
        <v>0</v>
      </c>
      <c r="S8" s="98" t="s">
        <v>38</v>
      </c>
      <c r="T8" s="112"/>
      <c r="U8" s="107"/>
      <c r="V8" s="9" t="s">
        <v>0</v>
      </c>
      <c r="W8" s="98" t="s">
        <v>38</v>
      </c>
      <c r="X8" s="109"/>
      <c r="Y8" s="116" t="s">
        <v>0</v>
      </c>
      <c r="Z8" s="224"/>
      <c r="AA8" s="147"/>
      <c r="AB8" s="147"/>
      <c r="AC8" s="147"/>
      <c r="AD8" s="147"/>
      <c r="AE8" s="85"/>
      <c r="AF8" s="148"/>
    </row>
    <row r="9" spans="1:32" ht="37.5" thickBot="1">
      <c r="A9" s="344"/>
      <c r="B9" s="347"/>
      <c r="C9" s="350"/>
      <c r="D9" s="353"/>
      <c r="E9" s="149"/>
      <c r="F9" s="150" t="s">
        <v>2</v>
      </c>
      <c r="G9" s="151" t="s">
        <v>42</v>
      </c>
      <c r="H9" s="152" t="s">
        <v>41</v>
      </c>
      <c r="I9" s="153"/>
      <c r="J9" s="150" t="s">
        <v>2</v>
      </c>
      <c r="K9" s="151" t="s">
        <v>42</v>
      </c>
      <c r="L9" s="154" t="s">
        <v>41</v>
      </c>
      <c r="M9" s="149"/>
      <c r="N9" s="150" t="s">
        <v>2</v>
      </c>
      <c r="O9" s="151" t="s">
        <v>42</v>
      </c>
      <c r="P9" s="152" t="s">
        <v>41</v>
      </c>
      <c r="Q9" s="153"/>
      <c r="R9" s="150" t="s">
        <v>2</v>
      </c>
      <c r="S9" s="151" t="s">
        <v>42</v>
      </c>
      <c r="T9" s="154" t="s">
        <v>41</v>
      </c>
      <c r="U9" s="149"/>
      <c r="V9" s="150" t="s">
        <v>2</v>
      </c>
      <c r="W9" s="151" t="s">
        <v>42</v>
      </c>
      <c r="X9" s="152" t="s">
        <v>41</v>
      </c>
      <c r="Y9" s="117" t="s">
        <v>2</v>
      </c>
      <c r="Z9" s="225"/>
      <c r="AA9" s="81"/>
      <c r="AB9" s="82"/>
      <c r="AC9" s="83"/>
      <c r="AD9" s="83"/>
      <c r="AE9" s="85"/>
      <c r="AF9" s="148"/>
    </row>
    <row r="10" spans="1:32" ht="9.75" customHeight="1" hidden="1">
      <c r="A10" s="75"/>
      <c r="B10" s="76" t="s">
        <v>3</v>
      </c>
      <c r="C10" s="77"/>
      <c r="D10" s="78"/>
      <c r="E10" s="42"/>
      <c r="F10" s="43"/>
      <c r="G10" s="44"/>
      <c r="H10" s="44"/>
      <c r="I10" s="18"/>
      <c r="J10" s="24"/>
      <c r="K10" s="25"/>
      <c r="L10" s="25"/>
      <c r="M10" s="18"/>
      <c r="N10" s="24"/>
      <c r="O10" s="25"/>
      <c r="P10" s="25"/>
      <c r="Q10" s="18"/>
      <c r="R10" s="24"/>
      <c r="S10" s="25"/>
      <c r="T10" s="25"/>
      <c r="U10" s="18"/>
      <c r="V10" s="24"/>
      <c r="W10" s="25"/>
      <c r="X10" s="25"/>
      <c r="Y10" s="19"/>
      <c r="Z10" s="21"/>
      <c r="AA10" s="81"/>
      <c r="AB10" s="82"/>
      <c r="AC10" s="83"/>
      <c r="AD10" s="83"/>
      <c r="AE10" s="85"/>
      <c r="AF10" s="142"/>
    </row>
    <row r="11" spans="1:36" s="79" customFormat="1" ht="11.25" customHeight="1">
      <c r="A11" s="325">
        <v>1</v>
      </c>
      <c r="B11" s="327" t="s">
        <v>123</v>
      </c>
      <c r="C11" s="336"/>
      <c r="D11" s="337" t="s">
        <v>112</v>
      </c>
      <c r="E11" s="243" t="s">
        <v>30</v>
      </c>
      <c r="F11" s="268"/>
      <c r="G11" s="268"/>
      <c r="H11" s="269"/>
      <c r="I11" s="268">
        <v>2</v>
      </c>
      <c r="J11" s="59">
        <v>5</v>
      </c>
      <c r="K11" s="60"/>
      <c r="L11" s="245"/>
      <c r="M11" s="243">
        <v>4</v>
      </c>
      <c r="N11" s="59">
        <v>0</v>
      </c>
      <c r="O11" s="60"/>
      <c r="P11" s="245"/>
      <c r="Q11" s="323"/>
      <c r="R11" s="33"/>
      <c r="S11" s="34"/>
      <c r="T11" s="320"/>
      <c r="U11" s="300">
        <v>5</v>
      </c>
      <c r="V11" s="33">
        <v>3</v>
      </c>
      <c r="W11" s="34"/>
      <c r="X11" s="320"/>
      <c r="Y11" s="30"/>
      <c r="Z11" s="322">
        <v>3</v>
      </c>
      <c r="AA11" s="136"/>
      <c r="AB11" s="52"/>
      <c r="AC11" s="52"/>
      <c r="AD11" s="138"/>
      <c r="AE11" s="52"/>
      <c r="AF11" s="136"/>
      <c r="AH11" s="79" t="s">
        <v>31</v>
      </c>
      <c r="AI11" s="79" t="s">
        <v>33</v>
      </c>
      <c r="AJ11" s="79" t="s">
        <v>32</v>
      </c>
    </row>
    <row r="12" spans="1:36" s="79" customFormat="1" ht="11.25" customHeight="1" thickBot="1">
      <c r="A12" s="325"/>
      <c r="B12" s="327"/>
      <c r="C12" s="329"/>
      <c r="D12" s="331"/>
      <c r="E12" s="244"/>
      <c r="F12" s="272"/>
      <c r="G12" s="272"/>
      <c r="H12" s="273"/>
      <c r="I12" s="272"/>
      <c r="J12" s="57">
        <v>5</v>
      </c>
      <c r="K12" s="58"/>
      <c r="L12" s="246"/>
      <c r="M12" s="244"/>
      <c r="N12" s="57">
        <v>0</v>
      </c>
      <c r="O12" s="58"/>
      <c r="P12" s="246"/>
      <c r="Q12" s="324"/>
      <c r="R12" s="11"/>
      <c r="S12" s="12"/>
      <c r="T12" s="321"/>
      <c r="U12" s="293"/>
      <c r="V12" s="11">
        <v>11</v>
      </c>
      <c r="W12" s="12"/>
      <c r="X12" s="321"/>
      <c r="Y12" s="13"/>
      <c r="Z12" s="248"/>
      <c r="AA12" s="136"/>
      <c r="AB12" s="52"/>
      <c r="AC12" s="52"/>
      <c r="AD12" s="138"/>
      <c r="AE12" s="52"/>
      <c r="AF12" s="136"/>
      <c r="AG12" s="79">
        <v>1</v>
      </c>
      <c r="AH12" s="79">
        <v>111</v>
      </c>
      <c r="AI12" s="79">
        <v>1</v>
      </c>
      <c r="AJ12" s="79">
        <v>11</v>
      </c>
    </row>
    <row r="13" spans="1:36" s="79" customFormat="1" ht="11.25" customHeight="1">
      <c r="A13" s="334">
        <v>2</v>
      </c>
      <c r="B13" s="335" t="s">
        <v>124</v>
      </c>
      <c r="C13" s="336"/>
      <c r="D13" s="337" t="s">
        <v>63</v>
      </c>
      <c r="E13" s="243" t="s">
        <v>30</v>
      </c>
      <c r="F13" s="268"/>
      <c r="G13" s="268"/>
      <c r="H13" s="269"/>
      <c r="I13" s="268">
        <v>1</v>
      </c>
      <c r="J13" s="59">
        <v>0</v>
      </c>
      <c r="K13" s="60"/>
      <c r="L13" s="245"/>
      <c r="M13" s="243"/>
      <c r="N13" s="54"/>
      <c r="O13" s="55"/>
      <c r="P13" s="245"/>
      <c r="Q13" s="323"/>
      <c r="R13" s="14"/>
      <c r="S13" s="15"/>
      <c r="T13" s="340"/>
      <c r="U13" s="300"/>
      <c r="V13" s="14"/>
      <c r="W13" s="15"/>
      <c r="X13" s="320"/>
      <c r="Y13" s="16">
        <v>0</v>
      </c>
      <c r="Z13" s="322">
        <v>13</v>
      </c>
      <c r="AA13" s="136"/>
      <c r="AB13" s="52"/>
      <c r="AC13" s="52"/>
      <c r="AD13" s="138"/>
      <c r="AE13" s="52"/>
      <c r="AF13" s="136"/>
      <c r="AG13" s="79">
        <v>2</v>
      </c>
      <c r="AH13" s="79">
        <v>222</v>
      </c>
      <c r="AI13" s="79">
        <v>2</v>
      </c>
      <c r="AJ13" s="79">
        <v>22</v>
      </c>
    </row>
    <row r="14" spans="1:36" s="79" customFormat="1" ht="11.25" customHeight="1" thickBot="1">
      <c r="A14" s="326"/>
      <c r="B14" s="328"/>
      <c r="C14" s="330"/>
      <c r="D14" s="332"/>
      <c r="E14" s="244"/>
      <c r="F14" s="272"/>
      <c r="G14" s="272"/>
      <c r="H14" s="273"/>
      <c r="I14" s="272"/>
      <c r="J14" s="57">
        <v>0</v>
      </c>
      <c r="K14" s="58"/>
      <c r="L14" s="246"/>
      <c r="M14" s="244"/>
      <c r="N14" s="57"/>
      <c r="O14" s="58"/>
      <c r="P14" s="246"/>
      <c r="Q14" s="324"/>
      <c r="R14" s="11"/>
      <c r="S14" s="12"/>
      <c r="T14" s="341"/>
      <c r="U14" s="293"/>
      <c r="V14" s="11"/>
      <c r="W14" s="12"/>
      <c r="X14" s="321"/>
      <c r="Y14" s="13">
        <v>0</v>
      </c>
      <c r="Z14" s="248"/>
      <c r="AA14" s="136"/>
      <c r="AB14" s="52"/>
      <c r="AC14" s="52"/>
      <c r="AD14" s="138"/>
      <c r="AE14" s="52"/>
      <c r="AF14" s="136"/>
      <c r="AG14" s="79">
        <v>3</v>
      </c>
      <c r="AH14" s="79">
        <v>333</v>
      </c>
      <c r="AI14" s="79">
        <v>3</v>
      </c>
      <c r="AJ14" s="79">
        <v>33</v>
      </c>
    </row>
    <row r="15" spans="1:36" s="79" customFormat="1" ht="11.25" customHeight="1">
      <c r="A15" s="325">
        <v>3</v>
      </c>
      <c r="B15" s="327" t="s">
        <v>125</v>
      </c>
      <c r="C15" s="329"/>
      <c r="D15" s="331" t="s">
        <v>55</v>
      </c>
      <c r="E15" s="243" t="s">
        <v>30</v>
      </c>
      <c r="F15" s="268"/>
      <c r="G15" s="268"/>
      <c r="H15" s="269"/>
      <c r="I15" s="268">
        <v>4</v>
      </c>
      <c r="J15" s="54">
        <v>0</v>
      </c>
      <c r="K15" s="55"/>
      <c r="L15" s="245"/>
      <c r="M15" s="243"/>
      <c r="N15" s="54"/>
      <c r="O15" s="55"/>
      <c r="P15" s="245"/>
      <c r="Q15" s="323">
        <v>5</v>
      </c>
      <c r="R15" s="14">
        <v>0</v>
      </c>
      <c r="S15" s="15"/>
      <c r="T15" s="320"/>
      <c r="U15" s="300"/>
      <c r="V15" s="14"/>
      <c r="W15" s="15"/>
      <c r="X15" s="320"/>
      <c r="Y15" s="16">
        <v>0</v>
      </c>
      <c r="Z15" s="322">
        <v>10</v>
      </c>
      <c r="AA15" s="136"/>
      <c r="AB15" s="52"/>
      <c r="AC15" s="52"/>
      <c r="AD15" s="138"/>
      <c r="AE15" s="52"/>
      <c r="AF15" s="136"/>
      <c r="AG15" s="79">
        <v>4</v>
      </c>
      <c r="AH15" s="79">
        <v>444</v>
      </c>
      <c r="AI15" s="79">
        <v>4</v>
      </c>
      <c r="AJ15" s="79">
        <v>44</v>
      </c>
    </row>
    <row r="16" spans="1:36" s="79" customFormat="1" ht="11.25" customHeight="1" thickBot="1">
      <c r="A16" s="326"/>
      <c r="B16" s="328"/>
      <c r="C16" s="330"/>
      <c r="D16" s="332"/>
      <c r="E16" s="244"/>
      <c r="F16" s="272"/>
      <c r="G16" s="272"/>
      <c r="H16" s="273"/>
      <c r="I16" s="272"/>
      <c r="J16" s="57">
        <v>0</v>
      </c>
      <c r="K16" s="58"/>
      <c r="L16" s="246"/>
      <c r="M16" s="244"/>
      <c r="N16" s="57"/>
      <c r="O16" s="58"/>
      <c r="P16" s="246"/>
      <c r="Q16" s="324"/>
      <c r="R16" s="11">
        <v>4</v>
      </c>
      <c r="S16" s="12"/>
      <c r="T16" s="321"/>
      <c r="U16" s="293"/>
      <c r="V16" s="11"/>
      <c r="W16" s="12"/>
      <c r="X16" s="321"/>
      <c r="Y16" s="13">
        <v>4</v>
      </c>
      <c r="Z16" s="248"/>
      <c r="AA16" s="136"/>
      <c r="AB16" s="52"/>
      <c r="AC16" s="52"/>
      <c r="AD16" s="138"/>
      <c r="AE16" s="52"/>
      <c r="AF16" s="136"/>
      <c r="AG16" s="79">
        <v>5</v>
      </c>
      <c r="AH16" s="79">
        <v>555</v>
      </c>
      <c r="AI16" s="79">
        <v>5</v>
      </c>
      <c r="AJ16" s="79">
        <v>55</v>
      </c>
    </row>
    <row r="17" spans="1:36" ht="11.25" customHeight="1" hidden="1">
      <c r="A17" s="75"/>
      <c r="B17" s="76" t="s">
        <v>4</v>
      </c>
      <c r="C17" s="93"/>
      <c r="D17" s="37"/>
      <c r="E17" s="81"/>
      <c r="F17" s="82"/>
      <c r="G17" s="83"/>
      <c r="H17" s="83"/>
      <c r="I17" s="66"/>
      <c r="J17" s="67"/>
      <c r="K17" s="68"/>
      <c r="L17" s="68"/>
      <c r="M17" s="66"/>
      <c r="N17" s="67"/>
      <c r="O17" s="68"/>
      <c r="P17" s="68"/>
      <c r="Q17" s="18"/>
      <c r="R17" s="24"/>
      <c r="S17" s="25"/>
      <c r="T17" s="25"/>
      <c r="U17" s="35"/>
      <c r="V17" s="24"/>
      <c r="W17" s="25"/>
      <c r="X17" s="25"/>
      <c r="Y17" s="19"/>
      <c r="Z17" s="21"/>
      <c r="AA17" s="84"/>
      <c r="AB17" s="82"/>
      <c r="AC17" s="83"/>
      <c r="AD17" s="83"/>
      <c r="AE17" s="85"/>
      <c r="AF17" s="142"/>
      <c r="AG17" s="79">
        <v>6</v>
      </c>
      <c r="AH17" s="79">
        <v>666</v>
      </c>
      <c r="AI17" s="79">
        <v>6</v>
      </c>
      <c r="AJ17" s="79">
        <v>66</v>
      </c>
    </row>
    <row r="18" spans="1:36" s="79" customFormat="1" ht="11.25" customHeight="1">
      <c r="A18" s="325">
        <v>4</v>
      </c>
      <c r="B18" s="327" t="s">
        <v>126</v>
      </c>
      <c r="C18" s="336"/>
      <c r="D18" s="337" t="s">
        <v>69</v>
      </c>
      <c r="E18" s="243">
        <v>5</v>
      </c>
      <c r="F18" s="59">
        <v>5</v>
      </c>
      <c r="G18" s="60"/>
      <c r="H18" s="245"/>
      <c r="I18" s="268">
        <v>3</v>
      </c>
      <c r="J18" s="59">
        <v>3</v>
      </c>
      <c r="K18" s="60"/>
      <c r="L18" s="245"/>
      <c r="M18" s="243">
        <v>1</v>
      </c>
      <c r="N18" s="59">
        <v>4</v>
      </c>
      <c r="O18" s="60"/>
      <c r="P18" s="245"/>
      <c r="Q18" s="323"/>
      <c r="R18" s="33"/>
      <c r="S18" s="34"/>
      <c r="T18" s="320"/>
      <c r="U18" s="300">
        <v>8</v>
      </c>
      <c r="V18" s="33">
        <v>0</v>
      </c>
      <c r="W18" s="34"/>
      <c r="X18" s="320"/>
      <c r="Y18" s="30"/>
      <c r="Z18" s="322">
        <v>2</v>
      </c>
      <c r="AA18" s="136"/>
      <c r="AB18" s="52"/>
      <c r="AC18" s="52"/>
      <c r="AD18" s="138"/>
      <c r="AE18" s="52"/>
      <c r="AF18" s="136"/>
      <c r="AG18" s="79">
        <v>7</v>
      </c>
      <c r="AH18" s="79">
        <v>777</v>
      </c>
      <c r="AI18" s="79">
        <v>7</v>
      </c>
      <c r="AJ18" s="79">
        <v>77</v>
      </c>
    </row>
    <row r="19" spans="1:36" s="79" customFormat="1" ht="11.25" customHeight="1" thickBot="1">
      <c r="A19" s="325"/>
      <c r="B19" s="327"/>
      <c r="C19" s="329"/>
      <c r="D19" s="331"/>
      <c r="E19" s="244"/>
      <c r="F19" s="57">
        <v>4</v>
      </c>
      <c r="G19" s="58"/>
      <c r="H19" s="246"/>
      <c r="I19" s="272"/>
      <c r="J19" s="57">
        <v>11</v>
      </c>
      <c r="K19" s="58"/>
      <c r="L19" s="246"/>
      <c r="M19" s="244"/>
      <c r="N19" s="57">
        <v>12</v>
      </c>
      <c r="O19" s="58"/>
      <c r="P19" s="246"/>
      <c r="Q19" s="324"/>
      <c r="R19" s="11"/>
      <c r="S19" s="12"/>
      <c r="T19" s="321"/>
      <c r="U19" s="293"/>
      <c r="V19" s="11">
        <v>0</v>
      </c>
      <c r="W19" s="12"/>
      <c r="X19" s="321"/>
      <c r="Y19" s="13"/>
      <c r="Z19" s="248"/>
      <c r="AA19" s="136"/>
      <c r="AB19" s="52"/>
      <c r="AC19" s="52"/>
      <c r="AD19" s="138"/>
      <c r="AE19" s="52"/>
      <c r="AF19" s="136"/>
      <c r="AG19" s="79">
        <v>8</v>
      </c>
      <c r="AH19" s="79">
        <v>888</v>
      </c>
      <c r="AI19" s="79">
        <v>8</v>
      </c>
      <c r="AJ19" s="79">
        <v>88</v>
      </c>
    </row>
    <row r="20" spans="1:36" s="79" customFormat="1" ht="11.25" customHeight="1">
      <c r="A20" s="334">
        <v>5</v>
      </c>
      <c r="B20" s="335" t="s">
        <v>127</v>
      </c>
      <c r="C20" s="336"/>
      <c r="D20" s="337" t="s">
        <v>59</v>
      </c>
      <c r="E20" s="243">
        <v>4</v>
      </c>
      <c r="F20" s="59">
        <v>0</v>
      </c>
      <c r="G20" s="60"/>
      <c r="H20" s="245"/>
      <c r="I20" s="268"/>
      <c r="J20" s="59"/>
      <c r="K20" s="60"/>
      <c r="L20" s="245"/>
      <c r="M20" s="243"/>
      <c r="N20" s="59"/>
      <c r="O20" s="60"/>
      <c r="P20" s="245"/>
      <c r="Q20" s="323">
        <v>3</v>
      </c>
      <c r="R20" s="33">
        <v>5</v>
      </c>
      <c r="S20" s="34"/>
      <c r="T20" s="320"/>
      <c r="U20" s="300">
        <v>1</v>
      </c>
      <c r="V20" s="33">
        <v>0</v>
      </c>
      <c r="W20" s="34"/>
      <c r="X20" s="320"/>
      <c r="Y20" s="30"/>
      <c r="Z20" s="322">
        <v>5</v>
      </c>
      <c r="AA20" s="136"/>
      <c r="AB20" s="52"/>
      <c r="AC20" s="52"/>
      <c r="AD20" s="138"/>
      <c r="AE20" s="52"/>
      <c r="AF20" s="136"/>
      <c r="AG20" s="79">
        <v>9</v>
      </c>
      <c r="AH20" s="79">
        <v>999</v>
      </c>
      <c r="AI20" s="79">
        <v>9</v>
      </c>
      <c r="AJ20" s="79">
        <v>99</v>
      </c>
    </row>
    <row r="21" spans="1:36" s="79" customFormat="1" ht="11.25" customHeight="1" thickBot="1">
      <c r="A21" s="326"/>
      <c r="B21" s="328"/>
      <c r="C21" s="330"/>
      <c r="D21" s="332"/>
      <c r="E21" s="244"/>
      <c r="F21" s="57">
        <v>0</v>
      </c>
      <c r="G21" s="58"/>
      <c r="H21" s="246"/>
      <c r="I21" s="272"/>
      <c r="J21" s="57"/>
      <c r="K21" s="58"/>
      <c r="L21" s="246"/>
      <c r="M21" s="244"/>
      <c r="N21" s="57"/>
      <c r="O21" s="58"/>
      <c r="P21" s="246"/>
      <c r="Q21" s="324"/>
      <c r="R21" s="11">
        <v>2</v>
      </c>
      <c r="S21" s="12"/>
      <c r="T21" s="321"/>
      <c r="U21" s="293"/>
      <c r="V21" s="11">
        <v>0</v>
      </c>
      <c r="W21" s="12"/>
      <c r="X21" s="321"/>
      <c r="Y21" s="13"/>
      <c r="Z21" s="248"/>
      <c r="AA21" s="136"/>
      <c r="AB21" s="52"/>
      <c r="AC21" s="52"/>
      <c r="AD21" s="138"/>
      <c r="AE21" s="52"/>
      <c r="AF21" s="136"/>
      <c r="AG21" s="79">
        <v>10</v>
      </c>
      <c r="AH21" s="79">
        <v>101010</v>
      </c>
      <c r="AI21" s="79">
        <v>10</v>
      </c>
      <c r="AJ21" s="79">
        <v>1010</v>
      </c>
    </row>
    <row r="22" spans="1:36" s="79" customFormat="1" ht="11.25" customHeight="1">
      <c r="A22" s="325">
        <v>6</v>
      </c>
      <c r="B22" s="327" t="s">
        <v>128</v>
      </c>
      <c r="C22" s="329"/>
      <c r="D22" s="331" t="s">
        <v>122</v>
      </c>
      <c r="E22" s="270">
        <v>7</v>
      </c>
      <c r="F22" s="54">
        <v>5</v>
      </c>
      <c r="G22" s="55"/>
      <c r="H22" s="333"/>
      <c r="I22" s="242">
        <v>8</v>
      </c>
      <c r="J22" s="54">
        <v>0</v>
      </c>
      <c r="K22" s="55"/>
      <c r="L22" s="333"/>
      <c r="M22" s="270"/>
      <c r="N22" s="54"/>
      <c r="O22" s="55"/>
      <c r="P22" s="333"/>
      <c r="Q22" s="339">
        <v>9</v>
      </c>
      <c r="R22" s="14">
        <v>3</v>
      </c>
      <c r="S22" s="15"/>
      <c r="T22" s="338"/>
      <c r="U22" s="292">
        <v>12</v>
      </c>
      <c r="V22" s="14">
        <v>3</v>
      </c>
      <c r="W22" s="15"/>
      <c r="X22" s="338"/>
      <c r="Y22" s="16"/>
      <c r="Z22" s="247">
        <v>3</v>
      </c>
      <c r="AA22" s="136"/>
      <c r="AB22" s="52"/>
      <c r="AC22" s="52"/>
      <c r="AD22" s="138"/>
      <c r="AE22" s="52"/>
      <c r="AF22" s="136"/>
      <c r="AG22" s="79">
        <v>11</v>
      </c>
      <c r="AH22" s="79">
        <v>111111</v>
      </c>
      <c r="AI22" s="79">
        <v>11</v>
      </c>
      <c r="AJ22" s="79">
        <v>1111</v>
      </c>
    </row>
    <row r="23" spans="1:36" s="79" customFormat="1" ht="11.25" customHeight="1" thickBot="1">
      <c r="A23" s="326"/>
      <c r="B23" s="328"/>
      <c r="C23" s="330"/>
      <c r="D23" s="332"/>
      <c r="E23" s="244"/>
      <c r="F23" s="57">
        <v>4</v>
      </c>
      <c r="G23" s="58"/>
      <c r="H23" s="246"/>
      <c r="I23" s="242"/>
      <c r="J23" s="64">
        <v>0</v>
      </c>
      <c r="K23" s="65"/>
      <c r="L23" s="333"/>
      <c r="M23" s="270"/>
      <c r="N23" s="64"/>
      <c r="O23" s="65"/>
      <c r="P23" s="333"/>
      <c r="Q23" s="339"/>
      <c r="R23" s="155">
        <v>14</v>
      </c>
      <c r="S23" s="156"/>
      <c r="T23" s="338"/>
      <c r="U23" s="292"/>
      <c r="V23" s="155">
        <v>10</v>
      </c>
      <c r="W23" s="156"/>
      <c r="X23" s="338"/>
      <c r="Y23" s="157"/>
      <c r="Z23" s="247"/>
      <c r="AA23" s="136"/>
      <c r="AB23" s="52"/>
      <c r="AC23" s="52"/>
      <c r="AD23" s="138"/>
      <c r="AE23" s="52"/>
      <c r="AF23" s="136"/>
      <c r="AG23" s="79">
        <v>12</v>
      </c>
      <c r="AH23" s="79">
        <v>121212</v>
      </c>
      <c r="AI23" s="79">
        <v>12</v>
      </c>
      <c r="AJ23" s="79">
        <v>1212</v>
      </c>
    </row>
    <row r="24" spans="1:36" ht="11.25" customHeight="1" hidden="1">
      <c r="A24" s="75"/>
      <c r="B24" s="76" t="s">
        <v>5</v>
      </c>
      <c r="C24" s="93"/>
      <c r="D24" s="37"/>
      <c r="AA24" s="84"/>
      <c r="AB24" s="82"/>
      <c r="AC24" s="83"/>
      <c r="AD24" s="83"/>
      <c r="AE24" s="85"/>
      <c r="AF24" s="142"/>
      <c r="AG24" s="79">
        <v>13</v>
      </c>
      <c r="AH24" s="79">
        <v>131313</v>
      </c>
      <c r="AI24" s="79">
        <v>13</v>
      </c>
      <c r="AJ24" s="79">
        <v>1313</v>
      </c>
    </row>
    <row r="25" spans="1:32" s="79" customFormat="1" ht="11.25" customHeight="1">
      <c r="A25" s="325">
        <v>7</v>
      </c>
      <c r="B25" s="327" t="s">
        <v>129</v>
      </c>
      <c r="C25" s="336"/>
      <c r="D25" s="337" t="s">
        <v>82</v>
      </c>
      <c r="E25" s="243">
        <v>6</v>
      </c>
      <c r="F25" s="59">
        <v>0</v>
      </c>
      <c r="G25" s="60"/>
      <c r="H25" s="245"/>
      <c r="I25" s="268"/>
      <c r="J25" s="59"/>
      <c r="K25" s="60"/>
      <c r="L25" s="245"/>
      <c r="M25" s="243"/>
      <c r="N25" s="59"/>
      <c r="O25" s="60"/>
      <c r="P25" s="245"/>
      <c r="Q25" s="323"/>
      <c r="R25" s="33"/>
      <c r="S25" s="34"/>
      <c r="T25" s="320"/>
      <c r="U25" s="300"/>
      <c r="V25" s="33"/>
      <c r="W25" s="34"/>
      <c r="X25" s="320"/>
      <c r="Y25" s="30">
        <v>0</v>
      </c>
      <c r="Z25" s="322">
        <v>12</v>
      </c>
      <c r="AA25" s="136"/>
      <c r="AB25" s="52"/>
      <c r="AC25" s="52"/>
      <c r="AD25" s="138"/>
      <c r="AE25" s="52"/>
      <c r="AF25" s="136"/>
    </row>
    <row r="26" spans="1:32" s="79" customFormat="1" ht="11.25" customHeight="1" thickBot="1">
      <c r="A26" s="325"/>
      <c r="B26" s="327"/>
      <c r="C26" s="329"/>
      <c r="D26" s="331"/>
      <c r="E26" s="244"/>
      <c r="F26" s="57">
        <v>0</v>
      </c>
      <c r="G26" s="58"/>
      <c r="H26" s="246"/>
      <c r="I26" s="272"/>
      <c r="J26" s="57"/>
      <c r="K26" s="58"/>
      <c r="L26" s="246"/>
      <c r="M26" s="244"/>
      <c r="N26" s="57"/>
      <c r="O26" s="58"/>
      <c r="P26" s="246"/>
      <c r="Q26" s="324"/>
      <c r="R26" s="11"/>
      <c r="S26" s="12"/>
      <c r="T26" s="321"/>
      <c r="U26" s="293"/>
      <c r="V26" s="11"/>
      <c r="W26" s="12"/>
      <c r="X26" s="321"/>
      <c r="Y26" s="13">
        <v>0</v>
      </c>
      <c r="Z26" s="248"/>
      <c r="AA26" s="136"/>
      <c r="AB26" s="52"/>
      <c r="AC26" s="52"/>
      <c r="AD26" s="138"/>
      <c r="AE26" s="52"/>
      <c r="AF26" s="136"/>
    </row>
    <row r="27" spans="1:32" s="79" customFormat="1" ht="11.25" customHeight="1">
      <c r="A27" s="334">
        <v>8</v>
      </c>
      <c r="B27" s="335" t="s">
        <v>130</v>
      </c>
      <c r="C27" s="336"/>
      <c r="D27" s="337" t="s">
        <v>122</v>
      </c>
      <c r="E27" s="243">
        <v>9</v>
      </c>
      <c r="F27" s="59">
        <v>5</v>
      </c>
      <c r="G27" s="60"/>
      <c r="H27" s="245"/>
      <c r="I27" s="268">
        <v>6</v>
      </c>
      <c r="J27" s="59">
        <v>3</v>
      </c>
      <c r="K27" s="60"/>
      <c r="L27" s="245"/>
      <c r="M27" s="243">
        <v>12</v>
      </c>
      <c r="N27" s="59">
        <v>4</v>
      </c>
      <c r="O27" s="60"/>
      <c r="P27" s="245"/>
      <c r="Q27" s="323"/>
      <c r="R27" s="33"/>
      <c r="S27" s="34"/>
      <c r="T27" s="320"/>
      <c r="U27" s="300">
        <v>4</v>
      </c>
      <c r="V27" s="33">
        <v>3</v>
      </c>
      <c r="W27" s="34"/>
      <c r="X27" s="320"/>
      <c r="Y27" s="30"/>
      <c r="Z27" s="322">
        <v>1</v>
      </c>
      <c r="AA27" s="136"/>
      <c r="AB27" s="52"/>
      <c r="AC27" s="52"/>
      <c r="AD27" s="138"/>
      <c r="AE27" s="52"/>
      <c r="AF27" s="136"/>
    </row>
    <row r="28" spans="1:32" s="79" customFormat="1" ht="11.25" customHeight="1" thickBot="1">
      <c r="A28" s="326"/>
      <c r="B28" s="328"/>
      <c r="C28" s="330"/>
      <c r="D28" s="332"/>
      <c r="E28" s="244"/>
      <c r="F28" s="57">
        <v>7</v>
      </c>
      <c r="G28" s="58"/>
      <c r="H28" s="246"/>
      <c r="I28" s="272"/>
      <c r="J28" s="57">
        <v>5</v>
      </c>
      <c r="K28" s="58"/>
      <c r="L28" s="246"/>
      <c r="M28" s="244"/>
      <c r="N28" s="57">
        <v>14</v>
      </c>
      <c r="O28" s="58"/>
      <c r="P28" s="246"/>
      <c r="Q28" s="324"/>
      <c r="R28" s="11"/>
      <c r="S28" s="12"/>
      <c r="T28" s="321"/>
      <c r="U28" s="293"/>
      <c r="V28" s="11">
        <v>3</v>
      </c>
      <c r="W28" s="12"/>
      <c r="X28" s="321"/>
      <c r="Y28" s="13"/>
      <c r="Z28" s="248"/>
      <c r="AA28" s="136"/>
      <c r="AB28" s="52"/>
      <c r="AC28" s="52"/>
      <c r="AD28" s="138"/>
      <c r="AE28" s="52"/>
      <c r="AF28" s="136"/>
    </row>
    <row r="29" spans="1:32" s="79" customFormat="1" ht="11.25" customHeight="1">
      <c r="A29" s="325">
        <v>9</v>
      </c>
      <c r="B29" s="327" t="s">
        <v>131</v>
      </c>
      <c r="C29" s="329"/>
      <c r="D29" s="331" t="s">
        <v>59</v>
      </c>
      <c r="E29" s="270">
        <v>8</v>
      </c>
      <c r="F29" s="54">
        <v>0</v>
      </c>
      <c r="G29" s="55"/>
      <c r="H29" s="333"/>
      <c r="I29" s="242"/>
      <c r="J29" s="54"/>
      <c r="K29" s="55"/>
      <c r="L29" s="333"/>
      <c r="M29" s="270"/>
      <c r="N29" s="54"/>
      <c r="O29" s="55"/>
      <c r="P29" s="333"/>
      <c r="Q29" s="339">
        <v>6</v>
      </c>
      <c r="R29" s="14">
        <v>1</v>
      </c>
      <c r="S29" s="15"/>
      <c r="T29" s="338"/>
      <c r="U29" s="292"/>
      <c r="V29" s="14"/>
      <c r="W29" s="15"/>
      <c r="X29" s="338"/>
      <c r="Y29" s="16">
        <v>1</v>
      </c>
      <c r="Z29" s="247">
        <v>8</v>
      </c>
      <c r="AA29" s="136"/>
      <c r="AB29" s="52"/>
      <c r="AC29" s="52"/>
      <c r="AD29" s="138"/>
      <c r="AE29" s="52"/>
      <c r="AF29" s="136"/>
    </row>
    <row r="30" spans="1:32" s="79" customFormat="1" ht="11.25" customHeight="1" thickBot="1">
      <c r="A30" s="326"/>
      <c r="B30" s="328"/>
      <c r="C30" s="330"/>
      <c r="D30" s="332"/>
      <c r="E30" s="244"/>
      <c r="F30" s="57">
        <v>0</v>
      </c>
      <c r="G30" s="58"/>
      <c r="H30" s="246"/>
      <c r="I30" s="272"/>
      <c r="J30" s="57"/>
      <c r="K30" s="58"/>
      <c r="L30" s="246"/>
      <c r="M30" s="244"/>
      <c r="N30" s="57"/>
      <c r="O30" s="58"/>
      <c r="P30" s="246"/>
      <c r="Q30" s="324"/>
      <c r="R30" s="11">
        <v>8</v>
      </c>
      <c r="S30" s="12"/>
      <c r="T30" s="321"/>
      <c r="U30" s="293"/>
      <c r="V30" s="11"/>
      <c r="W30" s="12"/>
      <c r="X30" s="321"/>
      <c r="Y30" s="13">
        <v>8</v>
      </c>
      <c r="Z30" s="248"/>
      <c r="AA30" s="136"/>
      <c r="AB30" s="52"/>
      <c r="AC30" s="52"/>
      <c r="AD30" s="138"/>
      <c r="AE30" s="52"/>
      <c r="AF30" s="136"/>
    </row>
    <row r="31" spans="1:32" ht="11.25" customHeight="1" hidden="1">
      <c r="A31" s="75"/>
      <c r="B31" s="76" t="s">
        <v>6</v>
      </c>
      <c r="C31" s="93"/>
      <c r="D31" s="37"/>
      <c r="AA31" s="84"/>
      <c r="AB31" s="82"/>
      <c r="AC31" s="83"/>
      <c r="AD31" s="83"/>
      <c r="AE31" s="85"/>
      <c r="AF31" s="142"/>
    </row>
    <row r="32" spans="1:32" s="79" customFormat="1" ht="11.25" customHeight="1">
      <c r="A32" s="325">
        <v>10</v>
      </c>
      <c r="B32" s="327" t="s">
        <v>132</v>
      </c>
      <c r="C32" s="336"/>
      <c r="D32" s="337" t="s">
        <v>59</v>
      </c>
      <c r="E32" s="270">
        <v>11</v>
      </c>
      <c r="F32" s="54">
        <v>3</v>
      </c>
      <c r="G32" s="55"/>
      <c r="H32" s="333"/>
      <c r="I32" s="243">
        <v>12</v>
      </c>
      <c r="J32" s="54">
        <v>0</v>
      </c>
      <c r="K32" s="55"/>
      <c r="L32" s="245"/>
      <c r="M32" s="243"/>
      <c r="N32" s="54"/>
      <c r="O32" s="55"/>
      <c r="P32" s="245"/>
      <c r="Q32" s="323"/>
      <c r="R32" s="14"/>
      <c r="S32" s="15"/>
      <c r="T32" s="320"/>
      <c r="U32" s="300"/>
      <c r="V32" s="14"/>
      <c r="W32" s="15"/>
      <c r="X32" s="320"/>
      <c r="Y32" s="16">
        <v>3</v>
      </c>
      <c r="Z32" s="322">
        <v>7</v>
      </c>
      <c r="AA32" s="136"/>
      <c r="AB32" s="52"/>
      <c r="AC32" s="52"/>
      <c r="AD32" s="138"/>
      <c r="AE32" s="52"/>
      <c r="AF32" s="136"/>
    </row>
    <row r="33" spans="1:32" s="79" customFormat="1" ht="11.25" customHeight="1" thickBot="1">
      <c r="A33" s="325"/>
      <c r="B33" s="327"/>
      <c r="C33" s="329"/>
      <c r="D33" s="331"/>
      <c r="E33" s="244"/>
      <c r="F33" s="57">
        <v>10</v>
      </c>
      <c r="G33" s="58"/>
      <c r="H33" s="246"/>
      <c r="I33" s="244"/>
      <c r="J33" s="57">
        <v>0</v>
      </c>
      <c r="K33" s="58"/>
      <c r="L33" s="246"/>
      <c r="M33" s="244"/>
      <c r="N33" s="57"/>
      <c r="O33" s="58"/>
      <c r="P33" s="246"/>
      <c r="Q33" s="324"/>
      <c r="R33" s="11"/>
      <c r="S33" s="12"/>
      <c r="T33" s="321"/>
      <c r="U33" s="293"/>
      <c r="V33" s="11"/>
      <c r="W33" s="12"/>
      <c r="X33" s="321"/>
      <c r="Y33" s="13">
        <v>10</v>
      </c>
      <c r="Z33" s="248"/>
      <c r="AA33" s="136"/>
      <c r="AB33" s="52"/>
      <c r="AC33" s="52"/>
      <c r="AD33" s="138"/>
      <c r="AE33" s="52"/>
      <c r="AF33" s="136"/>
    </row>
    <row r="34" spans="1:32" s="79" customFormat="1" ht="11.25" customHeight="1">
      <c r="A34" s="334">
        <v>11</v>
      </c>
      <c r="B34" s="335" t="s">
        <v>133</v>
      </c>
      <c r="C34" s="336"/>
      <c r="D34" s="337" t="s">
        <v>134</v>
      </c>
      <c r="E34" s="270">
        <v>10</v>
      </c>
      <c r="F34" s="54">
        <v>1</v>
      </c>
      <c r="G34" s="55"/>
      <c r="H34" s="333"/>
      <c r="I34" s="243"/>
      <c r="J34" s="54"/>
      <c r="K34" s="55"/>
      <c r="L34" s="245"/>
      <c r="M34" s="243"/>
      <c r="N34" s="54"/>
      <c r="O34" s="55"/>
      <c r="P34" s="245"/>
      <c r="Q34" s="323"/>
      <c r="R34" s="14"/>
      <c r="S34" s="15"/>
      <c r="T34" s="320"/>
      <c r="U34" s="300"/>
      <c r="V34" s="14"/>
      <c r="W34" s="15"/>
      <c r="X34" s="320"/>
      <c r="Y34" s="16">
        <v>1</v>
      </c>
      <c r="Z34" s="322">
        <v>9</v>
      </c>
      <c r="AA34" s="136"/>
      <c r="AB34" s="52"/>
      <c r="AC34" s="52"/>
      <c r="AD34" s="138"/>
      <c r="AE34" s="52"/>
      <c r="AF34" s="136"/>
    </row>
    <row r="35" spans="1:32" s="79" customFormat="1" ht="11.25" customHeight="1" thickBot="1">
      <c r="A35" s="326"/>
      <c r="B35" s="328"/>
      <c r="C35" s="330"/>
      <c r="D35" s="332"/>
      <c r="E35" s="244"/>
      <c r="F35" s="57">
        <v>3</v>
      </c>
      <c r="G35" s="58"/>
      <c r="H35" s="246"/>
      <c r="I35" s="244"/>
      <c r="J35" s="57"/>
      <c r="K35" s="58"/>
      <c r="L35" s="246"/>
      <c r="M35" s="244"/>
      <c r="N35" s="57"/>
      <c r="O35" s="58"/>
      <c r="P35" s="246"/>
      <c r="Q35" s="324"/>
      <c r="R35" s="11"/>
      <c r="S35" s="12"/>
      <c r="T35" s="321"/>
      <c r="U35" s="293"/>
      <c r="V35" s="11"/>
      <c r="W35" s="12"/>
      <c r="X35" s="321"/>
      <c r="Y35" s="13">
        <v>3</v>
      </c>
      <c r="Z35" s="248"/>
      <c r="AA35" s="136"/>
      <c r="AB35" s="52"/>
      <c r="AC35" s="52"/>
      <c r="AD35" s="138"/>
      <c r="AE35" s="52"/>
      <c r="AF35" s="136"/>
    </row>
    <row r="36" spans="1:32" s="79" customFormat="1" ht="11.25" customHeight="1">
      <c r="A36" s="325">
        <v>12</v>
      </c>
      <c r="B36" s="327" t="s">
        <v>135</v>
      </c>
      <c r="C36" s="329"/>
      <c r="D36" s="331" t="s">
        <v>136</v>
      </c>
      <c r="E36" s="270">
        <v>13</v>
      </c>
      <c r="F36" s="54">
        <v>3</v>
      </c>
      <c r="G36" s="55"/>
      <c r="H36" s="333"/>
      <c r="I36" s="243">
        <v>10</v>
      </c>
      <c r="J36" s="54">
        <v>5</v>
      </c>
      <c r="K36" s="55"/>
      <c r="L36" s="245"/>
      <c r="M36" s="243">
        <v>8</v>
      </c>
      <c r="N36" s="54">
        <v>1</v>
      </c>
      <c r="O36" s="55"/>
      <c r="P36" s="245"/>
      <c r="Q36" s="323"/>
      <c r="R36" s="14"/>
      <c r="S36" s="15"/>
      <c r="T36" s="320"/>
      <c r="U36" s="300">
        <v>6</v>
      </c>
      <c r="V36" s="14">
        <v>0</v>
      </c>
      <c r="W36" s="15"/>
      <c r="X36" s="320"/>
      <c r="Y36" s="16"/>
      <c r="Z36" s="322">
        <v>5</v>
      </c>
      <c r="AA36" s="136"/>
      <c r="AB36" s="52"/>
      <c r="AC36" s="52"/>
      <c r="AD36" s="138"/>
      <c r="AE36" s="52"/>
      <c r="AF36" s="136"/>
    </row>
    <row r="37" spans="1:32" s="79" customFormat="1" ht="11.25" customHeight="1" thickBot="1">
      <c r="A37" s="326"/>
      <c r="B37" s="328"/>
      <c r="C37" s="330"/>
      <c r="D37" s="332"/>
      <c r="E37" s="244"/>
      <c r="F37" s="57">
        <v>10</v>
      </c>
      <c r="G37" s="58"/>
      <c r="H37" s="246"/>
      <c r="I37" s="244"/>
      <c r="J37" s="57">
        <v>4</v>
      </c>
      <c r="K37" s="58"/>
      <c r="L37" s="246"/>
      <c r="M37" s="244"/>
      <c r="N37" s="57">
        <v>2</v>
      </c>
      <c r="O37" s="58"/>
      <c r="P37" s="246"/>
      <c r="Q37" s="324"/>
      <c r="R37" s="11"/>
      <c r="S37" s="12"/>
      <c r="T37" s="321"/>
      <c r="U37" s="293"/>
      <c r="V37" s="11">
        <v>0</v>
      </c>
      <c r="W37" s="12"/>
      <c r="X37" s="321"/>
      <c r="Y37" s="13"/>
      <c r="Z37" s="248"/>
      <c r="AA37" s="136"/>
      <c r="AB37" s="52"/>
      <c r="AC37" s="52"/>
      <c r="AD37" s="138"/>
      <c r="AE37" s="52"/>
      <c r="AF37" s="136"/>
    </row>
    <row r="38" spans="1:32" s="79" customFormat="1" ht="11.25" customHeight="1">
      <c r="A38" s="325">
        <v>13</v>
      </c>
      <c r="B38" s="327" t="s">
        <v>137</v>
      </c>
      <c r="C38" s="329"/>
      <c r="D38" s="331" t="s">
        <v>119</v>
      </c>
      <c r="E38" s="270">
        <v>12</v>
      </c>
      <c r="F38" s="54">
        <v>0</v>
      </c>
      <c r="G38" s="55"/>
      <c r="H38" s="333"/>
      <c r="I38" s="243"/>
      <c r="J38" s="54"/>
      <c r="K38" s="55"/>
      <c r="L38" s="245"/>
      <c r="M38" s="243"/>
      <c r="N38" s="54"/>
      <c r="O38" s="55"/>
      <c r="P38" s="245"/>
      <c r="Q38" s="323"/>
      <c r="R38" s="14"/>
      <c r="S38" s="15"/>
      <c r="T38" s="320"/>
      <c r="U38" s="300"/>
      <c r="V38" s="14"/>
      <c r="W38" s="15"/>
      <c r="X38" s="320"/>
      <c r="Y38" s="16">
        <v>0</v>
      </c>
      <c r="Z38" s="322">
        <v>11</v>
      </c>
      <c r="AA38" s="136"/>
      <c r="AB38" s="52"/>
      <c r="AC38" s="52"/>
      <c r="AD38" s="138"/>
      <c r="AE38" s="52"/>
      <c r="AF38" s="136"/>
    </row>
    <row r="39" spans="1:32" s="79" customFormat="1" ht="11.25" customHeight="1" thickBot="1">
      <c r="A39" s="326"/>
      <c r="B39" s="328"/>
      <c r="C39" s="330"/>
      <c r="D39" s="332"/>
      <c r="E39" s="244"/>
      <c r="F39" s="57">
        <v>0</v>
      </c>
      <c r="G39" s="58"/>
      <c r="H39" s="246"/>
      <c r="I39" s="244"/>
      <c r="J39" s="57"/>
      <c r="K39" s="58"/>
      <c r="L39" s="246"/>
      <c r="M39" s="244"/>
      <c r="N39" s="57"/>
      <c r="O39" s="58"/>
      <c r="P39" s="246"/>
      <c r="Q39" s="324"/>
      <c r="R39" s="11"/>
      <c r="S39" s="12"/>
      <c r="T39" s="321"/>
      <c r="U39" s="293"/>
      <c r="V39" s="11"/>
      <c r="W39" s="12"/>
      <c r="X39" s="321"/>
      <c r="Y39" s="13">
        <v>0</v>
      </c>
      <c r="Z39" s="248"/>
      <c r="AA39" s="136"/>
      <c r="AB39" s="52"/>
      <c r="AC39" s="52"/>
      <c r="AD39" s="138"/>
      <c r="AE39" s="52"/>
      <c r="AF39" s="136"/>
    </row>
    <row r="40" ht="11.25" customHeight="1"/>
    <row r="41" spans="2:18" ht="11.25" customHeight="1">
      <c r="B41" s="86" t="s">
        <v>39</v>
      </c>
      <c r="C41" s="317" t="str">
        <f>Arvud!A11</f>
        <v>Vello Aava</v>
      </c>
      <c r="D41" s="318"/>
      <c r="E41" s="318"/>
      <c r="F41" s="318"/>
      <c r="G41" s="318"/>
      <c r="H41" s="318"/>
      <c r="I41" s="318"/>
      <c r="J41" s="318"/>
      <c r="K41" s="318"/>
      <c r="L41" s="318"/>
      <c r="M41" s="318"/>
      <c r="N41" s="318"/>
      <c r="O41" s="318"/>
      <c r="P41" s="318"/>
      <c r="Q41" s="318"/>
      <c r="R41" s="319"/>
    </row>
    <row r="42" spans="2:18" ht="11.25" customHeight="1">
      <c r="B42" s="86" t="s">
        <v>40</v>
      </c>
      <c r="C42" s="317" t="str">
        <f>Arvud!A14</f>
        <v>Hans Ilves</v>
      </c>
      <c r="D42" s="318"/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9"/>
    </row>
    <row r="43" spans="2:18" ht="11.25" customHeight="1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2:18" ht="11.25" customHeight="1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6" spans="1:32" ht="13.5" customHeight="1">
      <c r="A46" s="159"/>
      <c r="B46" s="87"/>
      <c r="C46" s="87"/>
      <c r="D46" s="90"/>
      <c r="E46" s="81"/>
      <c r="F46" s="82"/>
      <c r="G46" s="81"/>
      <c r="H46" s="82"/>
      <c r="I46" s="81"/>
      <c r="J46" s="82"/>
      <c r="K46" s="81"/>
      <c r="L46" s="82"/>
      <c r="M46" s="81"/>
      <c r="N46" s="82"/>
      <c r="O46" s="81"/>
      <c r="P46" s="82"/>
      <c r="Q46" s="87"/>
      <c r="R46" s="87"/>
      <c r="S46" s="81"/>
      <c r="T46" s="82"/>
      <c r="U46" s="81"/>
      <c r="V46" s="82"/>
      <c r="W46" s="81"/>
      <c r="X46" s="82"/>
      <c r="Y46" s="81"/>
      <c r="Z46" s="82"/>
      <c r="AA46" s="81"/>
      <c r="AB46" s="82"/>
      <c r="AC46" s="81"/>
      <c r="AD46" s="82"/>
      <c r="AE46" s="87"/>
      <c r="AF46" s="87"/>
    </row>
    <row r="47" spans="1:32" ht="13.5" customHeight="1">
      <c r="A47" s="160"/>
      <c r="B47" s="87"/>
      <c r="C47" s="87"/>
      <c r="D47" s="90"/>
      <c r="E47" s="81"/>
      <c r="F47" s="82"/>
      <c r="G47" s="81"/>
      <c r="H47" s="82"/>
      <c r="I47" s="81"/>
      <c r="J47" s="82"/>
      <c r="K47" s="81"/>
      <c r="L47" s="82"/>
      <c r="M47" s="81"/>
      <c r="N47" s="82"/>
      <c r="O47" s="81"/>
      <c r="P47" s="82"/>
      <c r="Q47" s="87"/>
      <c r="R47" s="87"/>
      <c r="S47" s="81"/>
      <c r="T47" s="82"/>
      <c r="U47" s="81"/>
      <c r="V47" s="82"/>
      <c r="W47" s="81"/>
      <c r="X47" s="82"/>
      <c r="Y47" s="81"/>
      <c r="Z47" s="82"/>
      <c r="AA47" s="81"/>
      <c r="AB47" s="82"/>
      <c r="AC47" s="81"/>
      <c r="AD47" s="82"/>
      <c r="AE47" s="87"/>
      <c r="AF47" s="87"/>
    </row>
    <row r="48" spans="1:32" ht="13.5" customHeight="1">
      <c r="A48" s="160"/>
      <c r="B48" s="87"/>
      <c r="C48" s="87"/>
      <c r="D48" s="90"/>
      <c r="E48" s="81"/>
      <c r="F48" s="82"/>
      <c r="G48" s="81"/>
      <c r="H48" s="82"/>
      <c r="I48" s="81"/>
      <c r="J48" s="82"/>
      <c r="K48" s="81"/>
      <c r="L48" s="82"/>
      <c r="M48" s="81"/>
      <c r="N48" s="82"/>
      <c r="O48" s="81"/>
      <c r="P48" s="82"/>
      <c r="Q48" s="87"/>
      <c r="R48" s="87"/>
      <c r="S48" s="81"/>
      <c r="T48" s="82"/>
      <c r="U48" s="81"/>
      <c r="V48" s="82"/>
      <c r="W48" s="81"/>
      <c r="X48" s="82"/>
      <c r="Y48" s="81"/>
      <c r="Z48" s="82"/>
      <c r="AA48" s="81"/>
      <c r="AB48" s="82"/>
      <c r="AC48" s="81"/>
      <c r="AD48" s="82"/>
      <c r="AE48" s="87"/>
      <c r="AF48" s="87"/>
    </row>
  </sheetData>
  <mergeCells count="207">
    <mergeCell ref="A1:Z1"/>
    <mergeCell ref="A2:Z2"/>
    <mergeCell ref="A7:A9"/>
    <mergeCell ref="B7:B9"/>
    <mergeCell ref="C7:C9"/>
    <mergeCell ref="D7:D9"/>
    <mergeCell ref="E7:H7"/>
    <mergeCell ref="I7:L7"/>
    <mergeCell ref="M7:P7"/>
    <mergeCell ref="Q7:T7"/>
    <mergeCell ref="U7:X7"/>
    <mergeCell ref="Z7:Z9"/>
    <mergeCell ref="A11:A12"/>
    <mergeCell ref="B11:B12"/>
    <mergeCell ref="C11:C12"/>
    <mergeCell ref="D11:D12"/>
    <mergeCell ref="E11:H12"/>
    <mergeCell ref="I11:I12"/>
    <mergeCell ref="L11:L12"/>
    <mergeCell ref="M11:M12"/>
    <mergeCell ref="P11:P12"/>
    <mergeCell ref="Q11:Q12"/>
    <mergeCell ref="T11:T12"/>
    <mergeCell ref="U11:U12"/>
    <mergeCell ref="X11:X12"/>
    <mergeCell ref="Z11:Z12"/>
    <mergeCell ref="A13:A14"/>
    <mergeCell ref="B13:B14"/>
    <mergeCell ref="C13:C14"/>
    <mergeCell ref="D13:D14"/>
    <mergeCell ref="E13:H14"/>
    <mergeCell ref="I13:I14"/>
    <mergeCell ref="L13:L14"/>
    <mergeCell ref="M13:M14"/>
    <mergeCell ref="P13:P14"/>
    <mergeCell ref="Q13:Q14"/>
    <mergeCell ref="T13:T14"/>
    <mergeCell ref="U13:U14"/>
    <mergeCell ref="X13:X14"/>
    <mergeCell ref="Z13:Z14"/>
    <mergeCell ref="A15:A16"/>
    <mergeCell ref="B15:B16"/>
    <mergeCell ref="C15:C16"/>
    <mergeCell ref="D15:D16"/>
    <mergeCell ref="E15:H16"/>
    <mergeCell ref="I15:I16"/>
    <mergeCell ref="L15:L16"/>
    <mergeCell ref="M15:M16"/>
    <mergeCell ref="P15:P16"/>
    <mergeCell ref="Q15:Q16"/>
    <mergeCell ref="T15:T16"/>
    <mergeCell ref="U15:U16"/>
    <mergeCell ref="X15:X16"/>
    <mergeCell ref="Z15:Z16"/>
    <mergeCell ref="A18:A19"/>
    <mergeCell ref="B18:B19"/>
    <mergeCell ref="C18:C19"/>
    <mergeCell ref="D18:D19"/>
    <mergeCell ref="E18:E19"/>
    <mergeCell ref="H18:H19"/>
    <mergeCell ref="I18:I19"/>
    <mergeCell ref="L18:L19"/>
    <mergeCell ref="M18:M19"/>
    <mergeCell ref="P18:P19"/>
    <mergeCell ref="Q18:Q19"/>
    <mergeCell ref="T18:T19"/>
    <mergeCell ref="U18:U19"/>
    <mergeCell ref="X18:X19"/>
    <mergeCell ref="Z18:Z19"/>
    <mergeCell ref="A20:A21"/>
    <mergeCell ref="B20:B21"/>
    <mergeCell ref="C20:C21"/>
    <mergeCell ref="D20:D21"/>
    <mergeCell ref="E20:E21"/>
    <mergeCell ref="H20:H21"/>
    <mergeCell ref="I20:I21"/>
    <mergeCell ref="L20:L21"/>
    <mergeCell ref="M20:M21"/>
    <mergeCell ref="P20:P21"/>
    <mergeCell ref="Q20:Q21"/>
    <mergeCell ref="T20:T21"/>
    <mergeCell ref="U20:U21"/>
    <mergeCell ref="X20:X21"/>
    <mergeCell ref="Z20:Z21"/>
    <mergeCell ref="A22:A23"/>
    <mergeCell ref="B22:B23"/>
    <mergeCell ref="C22:C23"/>
    <mergeCell ref="D22:D23"/>
    <mergeCell ref="E22:E23"/>
    <mergeCell ref="H22:H23"/>
    <mergeCell ref="I22:I23"/>
    <mergeCell ref="L22:L23"/>
    <mergeCell ref="M22:M23"/>
    <mergeCell ref="P22:P23"/>
    <mergeCell ref="Q22:Q23"/>
    <mergeCell ref="T22:T23"/>
    <mergeCell ref="U22:U23"/>
    <mergeCell ref="X22:X23"/>
    <mergeCell ref="Z22:Z23"/>
    <mergeCell ref="A25:A26"/>
    <mergeCell ref="B25:B26"/>
    <mergeCell ref="C25:C26"/>
    <mergeCell ref="D25:D26"/>
    <mergeCell ref="E25:E26"/>
    <mergeCell ref="H25:H26"/>
    <mergeCell ref="I25:I26"/>
    <mergeCell ref="L25:L26"/>
    <mergeCell ref="M25:M26"/>
    <mergeCell ref="P25:P26"/>
    <mergeCell ref="Q25:Q26"/>
    <mergeCell ref="T25:T26"/>
    <mergeCell ref="U25:U26"/>
    <mergeCell ref="X25:X26"/>
    <mergeCell ref="Z25:Z26"/>
    <mergeCell ref="A27:A28"/>
    <mergeCell ref="B27:B28"/>
    <mergeCell ref="C27:C28"/>
    <mergeCell ref="D27:D28"/>
    <mergeCell ref="E27:E28"/>
    <mergeCell ref="H27:H28"/>
    <mergeCell ref="I27:I28"/>
    <mergeCell ref="L27:L28"/>
    <mergeCell ref="M27:M28"/>
    <mergeCell ref="P27:P28"/>
    <mergeCell ref="Q27:Q28"/>
    <mergeCell ref="T27:T28"/>
    <mergeCell ref="U27:U28"/>
    <mergeCell ref="X27:X28"/>
    <mergeCell ref="Z27:Z28"/>
    <mergeCell ref="A29:A30"/>
    <mergeCell ref="B29:B30"/>
    <mergeCell ref="C29:C30"/>
    <mergeCell ref="D29:D30"/>
    <mergeCell ref="E29:E30"/>
    <mergeCell ref="H29:H30"/>
    <mergeCell ref="I29:I30"/>
    <mergeCell ref="L29:L30"/>
    <mergeCell ref="M29:M30"/>
    <mergeCell ref="P29:P30"/>
    <mergeCell ref="Q29:Q30"/>
    <mergeCell ref="T29:T30"/>
    <mergeCell ref="U29:U30"/>
    <mergeCell ref="X29:X30"/>
    <mergeCell ref="Z29:Z30"/>
    <mergeCell ref="A32:A33"/>
    <mergeCell ref="B32:B33"/>
    <mergeCell ref="C32:C33"/>
    <mergeCell ref="D32:D33"/>
    <mergeCell ref="E32:E33"/>
    <mergeCell ref="H32:H33"/>
    <mergeCell ref="I32:I33"/>
    <mergeCell ref="L32:L33"/>
    <mergeCell ref="M32:M33"/>
    <mergeCell ref="P32:P33"/>
    <mergeCell ref="Q32:Q33"/>
    <mergeCell ref="T32:T33"/>
    <mergeCell ref="U32:U33"/>
    <mergeCell ref="X32:X33"/>
    <mergeCell ref="Z32:Z33"/>
    <mergeCell ref="A34:A35"/>
    <mergeCell ref="B34:B35"/>
    <mergeCell ref="C34:C35"/>
    <mergeCell ref="D34:D35"/>
    <mergeCell ref="E34:E35"/>
    <mergeCell ref="H34:H35"/>
    <mergeCell ref="I34:I35"/>
    <mergeCell ref="L34:L35"/>
    <mergeCell ref="M34:M35"/>
    <mergeCell ref="P34:P35"/>
    <mergeCell ref="Q34:Q35"/>
    <mergeCell ref="T34:T35"/>
    <mergeCell ref="U34:U35"/>
    <mergeCell ref="X34:X35"/>
    <mergeCell ref="Z34:Z35"/>
    <mergeCell ref="U36:U37"/>
    <mergeCell ref="X36:X37"/>
    <mergeCell ref="Z36:Z37"/>
    <mergeCell ref="A36:A37"/>
    <mergeCell ref="B36:B37"/>
    <mergeCell ref="C36:C37"/>
    <mergeCell ref="D36:D37"/>
    <mergeCell ref="E36:E37"/>
    <mergeCell ref="H36:H37"/>
    <mergeCell ref="I36:I37"/>
    <mergeCell ref="L36:L37"/>
    <mergeCell ref="M36:M37"/>
    <mergeCell ref="P36:P37"/>
    <mergeCell ref="Q36:Q37"/>
    <mergeCell ref="T36:T37"/>
    <mergeCell ref="A38:A39"/>
    <mergeCell ref="B38:B39"/>
    <mergeCell ref="C38:C39"/>
    <mergeCell ref="D38:D39"/>
    <mergeCell ref="E38:E39"/>
    <mergeCell ref="H38:H39"/>
    <mergeCell ref="I38:I39"/>
    <mergeCell ref="L38:L39"/>
    <mergeCell ref="M38:M39"/>
    <mergeCell ref="P38:P39"/>
    <mergeCell ref="Q38:Q39"/>
    <mergeCell ref="T38:T39"/>
    <mergeCell ref="U38:U39"/>
    <mergeCell ref="X38:X39"/>
    <mergeCell ref="Z38:Z39"/>
    <mergeCell ref="C41:R41"/>
    <mergeCell ref="C42:R42"/>
    <mergeCell ref="A3:Z3"/>
  </mergeCells>
  <printOptions/>
  <pageMargins left="0.74" right="0.75" top="0.62" bottom="0.58" header="0.5118110236220472" footer="0.4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F48"/>
  <sheetViews>
    <sheetView workbookViewId="0" topLeftCell="A1">
      <selection activeCell="C7" sqref="C7:C9"/>
    </sheetView>
  </sheetViews>
  <sheetFormatPr defaultColWidth="9.140625" defaultRowHeight="12.75"/>
  <cols>
    <col min="1" max="1" width="2.00390625" style="63" customWidth="1"/>
    <col min="2" max="2" width="3.7109375" style="63" customWidth="1"/>
    <col min="3" max="3" width="21.57421875" style="63" customWidth="1"/>
    <col min="4" max="4" width="3.57421875" style="63" customWidth="1"/>
    <col min="5" max="5" width="9.140625" style="74" customWidth="1"/>
    <col min="6" max="6" width="3.421875" style="61" customWidth="1"/>
    <col min="7" max="7" width="3.421875" style="62" customWidth="1"/>
    <col min="8" max="8" width="3.421875" style="61" customWidth="1"/>
    <col min="9" max="9" width="3.421875" style="62" customWidth="1"/>
    <col min="10" max="10" width="4.28125" style="61" customWidth="1"/>
    <col min="11" max="11" width="3.421875" style="62" customWidth="1"/>
    <col min="12" max="12" width="3.421875" style="61" customWidth="1"/>
    <col min="13" max="13" width="3.421875" style="62" customWidth="1"/>
    <col min="14" max="14" width="3.421875" style="61" customWidth="1"/>
    <col min="15" max="15" width="3.421875" style="62" customWidth="1"/>
    <col min="16" max="16" width="3.421875" style="61" customWidth="1"/>
    <col min="17" max="17" width="3.421875" style="62" customWidth="1"/>
    <col min="18" max="18" width="4.57421875" style="63" customWidth="1"/>
    <col min="19" max="19" width="3.8515625" style="63" customWidth="1"/>
    <col min="20" max="20" width="3.421875" style="61" customWidth="1"/>
    <col min="21" max="21" width="3.421875" style="62" customWidth="1"/>
    <col min="22" max="22" width="3.421875" style="61" customWidth="1"/>
    <col min="23" max="23" width="3.421875" style="62" customWidth="1"/>
    <col min="24" max="24" width="3.421875" style="61" customWidth="1"/>
    <col min="25" max="25" width="3.421875" style="62" customWidth="1"/>
    <col min="26" max="26" width="5.7109375" style="61" customWidth="1"/>
    <col min="27" max="27" width="8.8515625" style="62" customWidth="1"/>
    <col min="28" max="28" width="3.421875" style="61" customWidth="1"/>
    <col min="29" max="29" width="3.421875" style="62" customWidth="1"/>
    <col min="30" max="30" width="3.421875" style="61" customWidth="1"/>
    <col min="31" max="31" width="3.421875" style="62" customWidth="1"/>
    <col min="32" max="32" width="4.57421875" style="63" customWidth="1"/>
    <col min="33" max="16384" width="9.140625" style="63" customWidth="1"/>
  </cols>
  <sheetData>
    <row r="1" spans="2:32" ht="12.75">
      <c r="B1" s="316" t="str">
        <f>Arvud!A2</f>
        <v>Eesti Meistrivõistlused Vabamaadluses Õpilastele</v>
      </c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161"/>
      <c r="AC1" s="161"/>
      <c r="AD1" s="161"/>
      <c r="AE1" s="161"/>
      <c r="AF1" s="161"/>
    </row>
    <row r="2" spans="2:32" ht="12.75">
      <c r="B2" s="316" t="str">
        <f>Arvud!A5</f>
        <v>27 november 2010.a.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161"/>
      <c r="AC2" s="161"/>
      <c r="AD2" s="161"/>
      <c r="AE2" s="161"/>
      <c r="AF2" s="161"/>
    </row>
    <row r="3" spans="2:32" s="70" customFormat="1" ht="15" customHeight="1">
      <c r="B3" s="316" t="str">
        <f>Arvud!A8</f>
        <v>Jõgevamaa, Põltsamaa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161"/>
      <c r="AC3" s="161"/>
      <c r="AD3" s="161"/>
      <c r="AE3" s="161"/>
      <c r="AF3" s="161"/>
    </row>
    <row r="4" spans="2:32" s="70" customFormat="1" ht="2.25" customHeight="1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2:32" s="70" customFormat="1" ht="15" customHeight="1">
      <c r="B5" s="69"/>
      <c r="C5" s="71" t="s">
        <v>35</v>
      </c>
      <c r="D5" s="72">
        <v>66</v>
      </c>
      <c r="E5" s="73" t="s">
        <v>7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ht="3.75" customHeight="1" thickBot="1"/>
    <row r="7" spans="2:32" ht="14.25" customHeight="1">
      <c r="B7" s="342" t="s">
        <v>1</v>
      </c>
      <c r="C7" s="345" t="s">
        <v>31</v>
      </c>
      <c r="D7" s="348" t="s">
        <v>33</v>
      </c>
      <c r="E7" s="351" t="s">
        <v>32</v>
      </c>
      <c r="F7" s="239" t="s">
        <v>10</v>
      </c>
      <c r="G7" s="239"/>
      <c r="H7" s="239"/>
      <c r="I7" s="239"/>
      <c r="J7" s="240" t="s">
        <v>45</v>
      </c>
      <c r="K7" s="239"/>
      <c r="L7" s="239"/>
      <c r="M7" s="241"/>
      <c r="N7" s="239" t="s">
        <v>46</v>
      </c>
      <c r="O7" s="239"/>
      <c r="P7" s="239"/>
      <c r="Q7" s="239"/>
      <c r="R7" s="240" t="s">
        <v>47</v>
      </c>
      <c r="S7" s="239"/>
      <c r="T7" s="239"/>
      <c r="U7" s="241"/>
      <c r="V7" s="239" t="s">
        <v>44</v>
      </c>
      <c r="W7" s="239"/>
      <c r="X7" s="239"/>
      <c r="Y7" s="239"/>
      <c r="Z7" s="115" t="s">
        <v>36</v>
      </c>
      <c r="AA7" s="223" t="s">
        <v>37</v>
      </c>
      <c r="AB7" s="147"/>
      <c r="AC7" s="147"/>
      <c r="AD7" s="147"/>
      <c r="AE7" s="147"/>
      <c r="AF7" s="146"/>
    </row>
    <row r="8" spans="2:32" ht="14.25">
      <c r="B8" s="343"/>
      <c r="C8" s="346"/>
      <c r="D8" s="349"/>
      <c r="E8" s="352"/>
      <c r="F8" s="107"/>
      <c r="G8" s="9" t="s">
        <v>0</v>
      </c>
      <c r="H8" s="98" t="s">
        <v>38</v>
      </c>
      <c r="I8" s="109"/>
      <c r="J8" s="111"/>
      <c r="K8" s="9" t="s">
        <v>0</v>
      </c>
      <c r="L8" s="98" t="s">
        <v>38</v>
      </c>
      <c r="M8" s="112"/>
      <c r="N8" s="107"/>
      <c r="O8" s="9" t="s">
        <v>0</v>
      </c>
      <c r="P8" s="98" t="s">
        <v>38</v>
      </c>
      <c r="Q8" s="109"/>
      <c r="R8" s="111"/>
      <c r="S8" s="9" t="s">
        <v>0</v>
      </c>
      <c r="T8" s="98" t="s">
        <v>38</v>
      </c>
      <c r="U8" s="112"/>
      <c r="V8" s="107"/>
      <c r="W8" s="9" t="s">
        <v>0</v>
      </c>
      <c r="X8" s="98" t="s">
        <v>38</v>
      </c>
      <c r="Y8" s="109"/>
      <c r="Z8" s="116" t="s">
        <v>0</v>
      </c>
      <c r="AA8" s="224"/>
      <c r="AB8" s="147"/>
      <c r="AC8" s="147"/>
      <c r="AD8" s="147"/>
      <c r="AE8" s="147"/>
      <c r="AF8" s="85"/>
    </row>
    <row r="9" spans="2:32" ht="37.5" thickBot="1">
      <c r="B9" s="344"/>
      <c r="C9" s="347"/>
      <c r="D9" s="350"/>
      <c r="E9" s="353"/>
      <c r="F9" s="149"/>
      <c r="G9" s="150" t="s">
        <v>2</v>
      </c>
      <c r="H9" s="151" t="s">
        <v>42</v>
      </c>
      <c r="I9" s="152" t="s">
        <v>41</v>
      </c>
      <c r="J9" s="153"/>
      <c r="K9" s="150" t="s">
        <v>2</v>
      </c>
      <c r="L9" s="151" t="s">
        <v>42</v>
      </c>
      <c r="M9" s="154" t="s">
        <v>41</v>
      </c>
      <c r="N9" s="149"/>
      <c r="O9" s="150" t="s">
        <v>2</v>
      </c>
      <c r="P9" s="151" t="s">
        <v>42</v>
      </c>
      <c r="Q9" s="152" t="s">
        <v>41</v>
      </c>
      <c r="R9" s="153"/>
      <c r="S9" s="150" t="s">
        <v>2</v>
      </c>
      <c r="T9" s="151" t="s">
        <v>42</v>
      </c>
      <c r="U9" s="154" t="s">
        <v>41</v>
      </c>
      <c r="V9" s="149"/>
      <c r="W9" s="150" t="s">
        <v>2</v>
      </c>
      <c r="X9" s="151" t="s">
        <v>42</v>
      </c>
      <c r="Y9" s="152" t="s">
        <v>41</v>
      </c>
      <c r="Z9" s="117" t="s">
        <v>2</v>
      </c>
      <c r="AA9" s="225"/>
      <c r="AB9" s="81"/>
      <c r="AC9" s="82"/>
      <c r="AD9" s="83"/>
      <c r="AE9" s="83"/>
      <c r="AF9" s="85"/>
    </row>
    <row r="10" spans="2:32" ht="9.75" customHeight="1" hidden="1">
      <c r="B10" s="75"/>
      <c r="C10" s="76" t="s">
        <v>3</v>
      </c>
      <c r="D10" s="77"/>
      <c r="E10" s="78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81"/>
      <c r="AC10" s="82"/>
      <c r="AD10" s="83"/>
      <c r="AE10" s="83"/>
      <c r="AF10" s="85"/>
    </row>
    <row r="11" spans="2:32" s="79" customFormat="1" ht="11.25" customHeight="1">
      <c r="B11" s="325">
        <v>1</v>
      </c>
      <c r="C11" s="327" t="s">
        <v>138</v>
      </c>
      <c r="D11" s="336"/>
      <c r="E11" s="337" t="s">
        <v>63</v>
      </c>
      <c r="F11" s="243" t="s">
        <v>30</v>
      </c>
      <c r="G11" s="268"/>
      <c r="H11" s="268"/>
      <c r="I11" s="269"/>
      <c r="J11" s="268">
        <v>2</v>
      </c>
      <c r="K11" s="59">
        <v>5</v>
      </c>
      <c r="L11" s="60"/>
      <c r="M11" s="245"/>
      <c r="N11" s="243">
        <v>3</v>
      </c>
      <c r="O11" s="59">
        <v>0</v>
      </c>
      <c r="P11" s="60"/>
      <c r="Q11" s="245"/>
      <c r="R11" s="323"/>
      <c r="S11" s="33"/>
      <c r="T11" s="34"/>
      <c r="U11" s="320"/>
      <c r="V11" s="300">
        <v>4</v>
      </c>
      <c r="W11" s="33">
        <v>5</v>
      </c>
      <c r="X11" s="34"/>
      <c r="Y11" s="320"/>
      <c r="Z11" s="30"/>
      <c r="AA11" s="322">
        <v>3</v>
      </c>
      <c r="AB11" s="136"/>
      <c r="AC11" s="52"/>
      <c r="AD11" s="52"/>
      <c r="AE11" s="138"/>
      <c r="AF11" s="52"/>
    </row>
    <row r="12" spans="2:32" s="79" customFormat="1" ht="11.25" customHeight="1" thickBot="1">
      <c r="B12" s="325"/>
      <c r="C12" s="327"/>
      <c r="D12" s="329"/>
      <c r="E12" s="331"/>
      <c r="F12" s="244"/>
      <c r="G12" s="272"/>
      <c r="H12" s="272"/>
      <c r="I12" s="273"/>
      <c r="J12" s="272"/>
      <c r="K12" s="57">
        <v>9</v>
      </c>
      <c r="L12" s="58"/>
      <c r="M12" s="246"/>
      <c r="N12" s="244"/>
      <c r="O12" s="57">
        <v>2</v>
      </c>
      <c r="P12" s="58"/>
      <c r="Q12" s="246"/>
      <c r="R12" s="324"/>
      <c r="S12" s="11"/>
      <c r="T12" s="12"/>
      <c r="U12" s="321"/>
      <c r="V12" s="293"/>
      <c r="W12" s="11">
        <v>5</v>
      </c>
      <c r="X12" s="12"/>
      <c r="Y12" s="321"/>
      <c r="Z12" s="13"/>
      <c r="AA12" s="248"/>
      <c r="AB12" s="136"/>
      <c r="AC12" s="52"/>
      <c r="AD12" s="52"/>
      <c r="AE12" s="138"/>
      <c r="AF12" s="52"/>
    </row>
    <row r="13" spans="2:32" s="79" customFormat="1" ht="11.25" customHeight="1">
      <c r="B13" s="334">
        <v>2</v>
      </c>
      <c r="C13" s="335" t="s">
        <v>139</v>
      </c>
      <c r="D13" s="336"/>
      <c r="E13" s="337" t="s">
        <v>140</v>
      </c>
      <c r="F13" s="243" t="s">
        <v>30</v>
      </c>
      <c r="G13" s="268"/>
      <c r="H13" s="268"/>
      <c r="I13" s="269"/>
      <c r="J13" s="268">
        <v>1</v>
      </c>
      <c r="K13" s="59">
        <v>0</v>
      </c>
      <c r="L13" s="60"/>
      <c r="M13" s="245"/>
      <c r="N13" s="243"/>
      <c r="O13" s="54"/>
      <c r="P13" s="55"/>
      <c r="Q13" s="245"/>
      <c r="R13" s="323"/>
      <c r="S13" s="14"/>
      <c r="T13" s="15"/>
      <c r="U13" s="340"/>
      <c r="V13" s="300"/>
      <c r="W13" s="14"/>
      <c r="X13" s="15"/>
      <c r="Y13" s="320"/>
      <c r="Z13" s="16">
        <v>0</v>
      </c>
      <c r="AA13" s="322">
        <v>10</v>
      </c>
      <c r="AB13" s="136"/>
      <c r="AC13" s="52"/>
      <c r="AD13" s="52"/>
      <c r="AE13" s="138"/>
      <c r="AF13" s="52"/>
    </row>
    <row r="14" spans="2:32" s="79" customFormat="1" ht="11.25" customHeight="1" thickBot="1">
      <c r="B14" s="326"/>
      <c r="C14" s="328"/>
      <c r="D14" s="330"/>
      <c r="E14" s="332"/>
      <c r="F14" s="244"/>
      <c r="G14" s="272"/>
      <c r="H14" s="272"/>
      <c r="I14" s="273"/>
      <c r="J14" s="272"/>
      <c r="K14" s="57">
        <v>0</v>
      </c>
      <c r="L14" s="58"/>
      <c r="M14" s="246"/>
      <c r="N14" s="244"/>
      <c r="O14" s="57"/>
      <c r="P14" s="58"/>
      <c r="Q14" s="246"/>
      <c r="R14" s="324"/>
      <c r="S14" s="11"/>
      <c r="T14" s="12"/>
      <c r="U14" s="341"/>
      <c r="V14" s="293"/>
      <c r="W14" s="11"/>
      <c r="X14" s="12"/>
      <c r="Y14" s="321"/>
      <c r="Z14" s="13">
        <v>0</v>
      </c>
      <c r="AA14" s="248"/>
      <c r="AB14" s="136"/>
      <c r="AC14" s="52"/>
      <c r="AD14" s="52"/>
      <c r="AE14" s="138"/>
      <c r="AF14" s="52"/>
    </row>
    <row r="15" spans="2:32" s="79" customFormat="1" ht="11.25" customHeight="1">
      <c r="B15" s="325">
        <v>3</v>
      </c>
      <c r="C15" s="327" t="s">
        <v>141</v>
      </c>
      <c r="D15" s="329"/>
      <c r="E15" s="331" t="s">
        <v>134</v>
      </c>
      <c r="F15" s="243" t="s">
        <v>30</v>
      </c>
      <c r="G15" s="268"/>
      <c r="H15" s="268"/>
      <c r="I15" s="269"/>
      <c r="J15" s="268">
        <v>4</v>
      </c>
      <c r="K15" s="54">
        <v>5</v>
      </c>
      <c r="L15" s="55"/>
      <c r="M15" s="245"/>
      <c r="N15" s="243">
        <v>1</v>
      </c>
      <c r="O15" s="54">
        <v>5</v>
      </c>
      <c r="P15" s="55"/>
      <c r="Q15" s="245"/>
      <c r="R15" s="323"/>
      <c r="S15" s="14"/>
      <c r="T15" s="15"/>
      <c r="U15" s="320"/>
      <c r="V15" s="300">
        <v>10</v>
      </c>
      <c r="W15" s="14">
        <v>5</v>
      </c>
      <c r="X15" s="15"/>
      <c r="Y15" s="320"/>
      <c r="Z15" s="16"/>
      <c r="AA15" s="322">
        <v>1</v>
      </c>
      <c r="AB15" s="136"/>
      <c r="AC15" s="52"/>
      <c r="AD15" s="52"/>
      <c r="AE15" s="138"/>
      <c r="AF15" s="52"/>
    </row>
    <row r="16" spans="2:32" s="79" customFormat="1" ht="11.25" customHeight="1" thickBot="1">
      <c r="B16" s="326"/>
      <c r="C16" s="328"/>
      <c r="D16" s="330"/>
      <c r="E16" s="332"/>
      <c r="F16" s="244"/>
      <c r="G16" s="272"/>
      <c r="H16" s="272"/>
      <c r="I16" s="273"/>
      <c r="J16" s="272"/>
      <c r="K16" s="57">
        <v>4</v>
      </c>
      <c r="L16" s="58"/>
      <c r="M16" s="246"/>
      <c r="N16" s="244"/>
      <c r="O16" s="57">
        <v>12</v>
      </c>
      <c r="P16" s="58"/>
      <c r="Q16" s="246"/>
      <c r="R16" s="324"/>
      <c r="S16" s="11"/>
      <c r="T16" s="12"/>
      <c r="U16" s="321"/>
      <c r="V16" s="293"/>
      <c r="W16" s="11">
        <v>7</v>
      </c>
      <c r="X16" s="12"/>
      <c r="Y16" s="321"/>
      <c r="Z16" s="13"/>
      <c r="AA16" s="248"/>
      <c r="AB16" s="136"/>
      <c r="AC16" s="52"/>
      <c r="AD16" s="52"/>
      <c r="AE16" s="138"/>
      <c r="AF16" s="52"/>
    </row>
    <row r="17" spans="2:32" ht="11.25" customHeight="1" hidden="1">
      <c r="B17" s="75"/>
      <c r="C17" s="76" t="s">
        <v>4</v>
      </c>
      <c r="D17" s="93"/>
      <c r="E17" s="37"/>
      <c r="F17" s="81"/>
      <c r="G17" s="82"/>
      <c r="H17" s="83"/>
      <c r="I17" s="83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84"/>
      <c r="AC17" s="82"/>
      <c r="AD17" s="83"/>
      <c r="AE17" s="83"/>
      <c r="AF17" s="85"/>
    </row>
    <row r="18" spans="2:32" s="79" customFormat="1" ht="11.25" customHeight="1">
      <c r="B18" s="325">
        <v>4</v>
      </c>
      <c r="C18" s="327" t="s">
        <v>142</v>
      </c>
      <c r="D18" s="336"/>
      <c r="E18" s="337" t="s">
        <v>61</v>
      </c>
      <c r="F18" s="243" t="s">
        <v>30</v>
      </c>
      <c r="G18" s="268"/>
      <c r="H18" s="268"/>
      <c r="I18" s="269"/>
      <c r="J18" s="268">
        <v>3</v>
      </c>
      <c r="K18" s="54">
        <v>0</v>
      </c>
      <c r="L18" s="55"/>
      <c r="M18" s="245"/>
      <c r="N18" s="243"/>
      <c r="O18" s="54"/>
      <c r="P18" s="55"/>
      <c r="Q18" s="245"/>
      <c r="R18" s="323"/>
      <c r="S18" s="14"/>
      <c r="T18" s="15"/>
      <c r="U18" s="320"/>
      <c r="V18" s="300">
        <v>1</v>
      </c>
      <c r="W18" s="14">
        <v>0</v>
      </c>
      <c r="X18" s="15"/>
      <c r="Y18" s="320"/>
      <c r="Z18" s="16"/>
      <c r="AA18" s="322">
        <v>5</v>
      </c>
      <c r="AB18" s="136"/>
      <c r="AC18" s="52"/>
      <c r="AD18" s="52"/>
      <c r="AE18" s="138"/>
      <c r="AF18" s="52"/>
    </row>
    <row r="19" spans="2:32" s="79" customFormat="1" ht="11.25" customHeight="1" thickBot="1">
      <c r="B19" s="325"/>
      <c r="C19" s="327"/>
      <c r="D19" s="329"/>
      <c r="E19" s="331"/>
      <c r="F19" s="244"/>
      <c r="G19" s="272"/>
      <c r="H19" s="272"/>
      <c r="I19" s="273"/>
      <c r="J19" s="272"/>
      <c r="K19" s="57">
        <v>0</v>
      </c>
      <c r="L19" s="58"/>
      <c r="M19" s="246"/>
      <c r="N19" s="244"/>
      <c r="O19" s="57"/>
      <c r="P19" s="58"/>
      <c r="Q19" s="246"/>
      <c r="R19" s="324"/>
      <c r="S19" s="11"/>
      <c r="T19" s="12"/>
      <c r="U19" s="321"/>
      <c r="V19" s="293"/>
      <c r="W19" s="11">
        <v>0</v>
      </c>
      <c r="X19" s="12"/>
      <c r="Y19" s="321"/>
      <c r="Z19" s="13"/>
      <c r="AA19" s="248"/>
      <c r="AB19" s="136"/>
      <c r="AC19" s="52"/>
      <c r="AD19" s="52"/>
      <c r="AE19" s="138"/>
      <c r="AF19" s="52"/>
    </row>
    <row r="20" spans="2:32" s="79" customFormat="1" ht="11.25" customHeight="1">
      <c r="B20" s="334">
        <v>5</v>
      </c>
      <c r="C20" s="335" t="s">
        <v>143</v>
      </c>
      <c r="D20" s="336"/>
      <c r="E20" s="337" t="s">
        <v>144</v>
      </c>
      <c r="F20" s="243" t="s">
        <v>30</v>
      </c>
      <c r="G20" s="268"/>
      <c r="H20" s="268"/>
      <c r="I20" s="269"/>
      <c r="J20" s="268">
        <v>7</v>
      </c>
      <c r="K20" s="54">
        <v>3</v>
      </c>
      <c r="L20" s="55"/>
      <c r="M20" s="245"/>
      <c r="N20" s="243">
        <v>10</v>
      </c>
      <c r="O20" s="54">
        <v>1</v>
      </c>
      <c r="P20" s="55"/>
      <c r="Q20" s="245"/>
      <c r="R20" s="323"/>
      <c r="S20" s="14"/>
      <c r="T20" s="15"/>
      <c r="U20" s="320"/>
      <c r="V20" s="300">
        <v>9</v>
      </c>
      <c r="W20" s="14">
        <v>0</v>
      </c>
      <c r="X20" s="15"/>
      <c r="Y20" s="320"/>
      <c r="Z20" s="16"/>
      <c r="AA20" s="322">
        <v>5</v>
      </c>
      <c r="AB20" s="136"/>
      <c r="AC20" s="52"/>
      <c r="AD20" s="52"/>
      <c r="AE20" s="138"/>
      <c r="AF20" s="52"/>
    </row>
    <row r="21" spans="2:32" s="79" customFormat="1" ht="11.25" customHeight="1" thickBot="1">
      <c r="B21" s="326"/>
      <c r="C21" s="328"/>
      <c r="D21" s="330"/>
      <c r="E21" s="332"/>
      <c r="F21" s="244"/>
      <c r="G21" s="272"/>
      <c r="H21" s="272"/>
      <c r="I21" s="273"/>
      <c r="J21" s="272"/>
      <c r="K21" s="57">
        <v>9</v>
      </c>
      <c r="L21" s="58"/>
      <c r="M21" s="246"/>
      <c r="N21" s="244"/>
      <c r="O21" s="57">
        <v>1</v>
      </c>
      <c r="P21" s="58"/>
      <c r="Q21" s="246"/>
      <c r="R21" s="324"/>
      <c r="S21" s="11"/>
      <c r="T21" s="12"/>
      <c r="U21" s="321"/>
      <c r="V21" s="293"/>
      <c r="W21" s="11">
        <v>2</v>
      </c>
      <c r="X21" s="12"/>
      <c r="Y21" s="321"/>
      <c r="Z21" s="13"/>
      <c r="AA21" s="248"/>
      <c r="AB21" s="136"/>
      <c r="AC21" s="52"/>
      <c r="AD21" s="52"/>
      <c r="AE21" s="138"/>
      <c r="AF21" s="52"/>
    </row>
    <row r="22" spans="2:32" s="79" customFormat="1" ht="11.25" customHeight="1">
      <c r="B22" s="325">
        <v>6</v>
      </c>
      <c r="C22" s="327" t="s">
        <v>145</v>
      </c>
      <c r="D22" s="329"/>
      <c r="E22" s="331" t="s">
        <v>134</v>
      </c>
      <c r="F22" s="243">
        <v>7</v>
      </c>
      <c r="G22" s="59">
        <v>0</v>
      </c>
      <c r="H22" s="60"/>
      <c r="I22" s="245"/>
      <c r="J22" s="268"/>
      <c r="K22" s="54"/>
      <c r="L22" s="55"/>
      <c r="M22" s="245"/>
      <c r="N22" s="243"/>
      <c r="O22" s="54"/>
      <c r="P22" s="55"/>
      <c r="Q22" s="245"/>
      <c r="R22" s="323"/>
      <c r="S22" s="14"/>
      <c r="T22" s="15"/>
      <c r="U22" s="320"/>
      <c r="V22" s="300"/>
      <c r="W22" s="14"/>
      <c r="X22" s="15"/>
      <c r="Y22" s="320"/>
      <c r="Z22" s="16">
        <v>0</v>
      </c>
      <c r="AA22" s="322">
        <v>9</v>
      </c>
      <c r="AB22" s="136"/>
      <c r="AC22" s="52"/>
      <c r="AD22" s="52"/>
      <c r="AE22" s="138"/>
      <c r="AF22" s="52"/>
    </row>
    <row r="23" spans="2:32" s="79" customFormat="1" ht="11.25" customHeight="1" thickBot="1">
      <c r="B23" s="326"/>
      <c r="C23" s="328"/>
      <c r="D23" s="330"/>
      <c r="E23" s="332"/>
      <c r="F23" s="244"/>
      <c r="G23" s="57">
        <v>0</v>
      </c>
      <c r="H23" s="58"/>
      <c r="I23" s="246"/>
      <c r="J23" s="242"/>
      <c r="K23" s="64"/>
      <c r="L23" s="65"/>
      <c r="M23" s="333"/>
      <c r="N23" s="270"/>
      <c r="O23" s="64"/>
      <c r="P23" s="65"/>
      <c r="Q23" s="333"/>
      <c r="R23" s="339"/>
      <c r="S23" s="155"/>
      <c r="T23" s="156"/>
      <c r="U23" s="338"/>
      <c r="V23" s="292"/>
      <c r="W23" s="155"/>
      <c r="X23" s="156"/>
      <c r="Y23" s="338"/>
      <c r="Z23" s="157">
        <v>0</v>
      </c>
      <c r="AA23" s="247"/>
      <c r="AB23" s="136"/>
      <c r="AC23" s="52"/>
      <c r="AD23" s="52"/>
      <c r="AE23" s="138"/>
      <c r="AF23" s="52"/>
    </row>
    <row r="24" spans="2:32" s="79" customFormat="1" ht="11.25" customHeight="1">
      <c r="B24" s="325">
        <v>7</v>
      </c>
      <c r="C24" s="327" t="s">
        <v>146</v>
      </c>
      <c r="D24" s="329"/>
      <c r="E24" s="331" t="s">
        <v>66</v>
      </c>
      <c r="F24" s="243">
        <v>6</v>
      </c>
      <c r="G24" s="59">
        <v>3</v>
      </c>
      <c r="H24" s="60"/>
      <c r="I24" s="245"/>
      <c r="J24" s="268">
        <v>5</v>
      </c>
      <c r="K24" s="59">
        <v>1</v>
      </c>
      <c r="L24" s="60"/>
      <c r="M24" s="245"/>
      <c r="N24" s="243"/>
      <c r="O24" s="59"/>
      <c r="P24" s="60"/>
      <c r="Q24" s="245"/>
      <c r="R24" s="323"/>
      <c r="S24" s="33"/>
      <c r="T24" s="34"/>
      <c r="U24" s="320"/>
      <c r="V24" s="300"/>
      <c r="W24" s="33"/>
      <c r="X24" s="34"/>
      <c r="Y24" s="320"/>
      <c r="Z24" s="30">
        <v>4</v>
      </c>
      <c r="AA24" s="322">
        <v>7</v>
      </c>
      <c r="AB24" s="136"/>
      <c r="AC24" s="52"/>
      <c r="AD24" s="52"/>
      <c r="AE24" s="138"/>
      <c r="AF24" s="52"/>
    </row>
    <row r="25" spans="2:32" s="79" customFormat="1" ht="11.25" customHeight="1" thickBot="1">
      <c r="B25" s="326"/>
      <c r="C25" s="328"/>
      <c r="D25" s="330"/>
      <c r="E25" s="332"/>
      <c r="F25" s="244"/>
      <c r="G25" s="57">
        <v>6</v>
      </c>
      <c r="H25" s="58"/>
      <c r="I25" s="246"/>
      <c r="J25" s="272"/>
      <c r="K25" s="57">
        <v>4</v>
      </c>
      <c r="L25" s="58"/>
      <c r="M25" s="246"/>
      <c r="N25" s="244"/>
      <c r="O25" s="57"/>
      <c r="P25" s="58"/>
      <c r="Q25" s="246"/>
      <c r="R25" s="324"/>
      <c r="S25" s="11"/>
      <c r="T25" s="12"/>
      <c r="U25" s="321"/>
      <c r="V25" s="293"/>
      <c r="W25" s="11"/>
      <c r="X25" s="12"/>
      <c r="Y25" s="321"/>
      <c r="Z25" s="13">
        <v>10</v>
      </c>
      <c r="AA25" s="248"/>
      <c r="AB25" s="136"/>
      <c r="AC25" s="52"/>
      <c r="AD25" s="52"/>
      <c r="AE25" s="138"/>
      <c r="AF25" s="52"/>
    </row>
    <row r="26" spans="2:32" ht="11.25" customHeight="1" hidden="1">
      <c r="B26" s="75"/>
      <c r="C26" s="76" t="s">
        <v>5</v>
      </c>
      <c r="D26" s="93"/>
      <c r="E26" s="37"/>
      <c r="F26" s="136"/>
      <c r="G26" s="52"/>
      <c r="H26" s="52"/>
      <c r="I26" s="138"/>
      <c r="J26" s="136"/>
      <c r="K26" s="52"/>
      <c r="L26" s="52"/>
      <c r="M26" s="138"/>
      <c r="N26" s="136"/>
      <c r="O26" s="52"/>
      <c r="P26" s="52"/>
      <c r="Q26" s="138"/>
      <c r="R26" s="133"/>
      <c r="S26" s="32"/>
      <c r="T26" s="32"/>
      <c r="U26" s="134"/>
      <c r="V26" s="135"/>
      <c r="W26" s="32"/>
      <c r="X26" s="32"/>
      <c r="Y26" s="134"/>
      <c r="Z26" s="32"/>
      <c r="AA26" s="158"/>
      <c r="AB26" s="84"/>
      <c r="AC26" s="82"/>
      <c r="AD26" s="83"/>
      <c r="AE26" s="83"/>
      <c r="AF26" s="85"/>
    </row>
    <row r="27" spans="2:32" s="79" customFormat="1" ht="11.25" customHeight="1">
      <c r="B27" s="325">
        <v>8</v>
      </c>
      <c r="C27" s="327" t="s">
        <v>147</v>
      </c>
      <c r="D27" s="336"/>
      <c r="E27" s="337" t="s">
        <v>114</v>
      </c>
      <c r="F27" s="270">
        <v>9</v>
      </c>
      <c r="G27" s="54">
        <v>0</v>
      </c>
      <c r="H27" s="55"/>
      <c r="I27" s="333"/>
      <c r="J27" s="242"/>
      <c r="K27" s="54"/>
      <c r="L27" s="55"/>
      <c r="M27" s="333"/>
      <c r="N27" s="270"/>
      <c r="O27" s="54"/>
      <c r="P27" s="55"/>
      <c r="Q27" s="333"/>
      <c r="R27" s="339"/>
      <c r="S27" s="14"/>
      <c r="T27" s="15"/>
      <c r="U27" s="338"/>
      <c r="V27" s="292"/>
      <c r="W27" s="14"/>
      <c r="X27" s="15"/>
      <c r="Y27" s="338"/>
      <c r="Z27" s="16">
        <v>0</v>
      </c>
      <c r="AA27" s="247">
        <v>8</v>
      </c>
      <c r="AB27" s="136"/>
      <c r="AC27" s="52"/>
      <c r="AD27" s="52"/>
      <c r="AE27" s="138"/>
      <c r="AF27" s="52"/>
    </row>
    <row r="28" spans="2:32" s="79" customFormat="1" ht="11.25" customHeight="1" thickBot="1">
      <c r="B28" s="325"/>
      <c r="C28" s="327"/>
      <c r="D28" s="329"/>
      <c r="E28" s="331"/>
      <c r="F28" s="244"/>
      <c r="G28" s="57">
        <v>1</v>
      </c>
      <c r="H28" s="58"/>
      <c r="I28" s="246"/>
      <c r="J28" s="272"/>
      <c r="K28" s="57"/>
      <c r="L28" s="58"/>
      <c r="M28" s="246"/>
      <c r="N28" s="244"/>
      <c r="O28" s="57"/>
      <c r="P28" s="58"/>
      <c r="Q28" s="246"/>
      <c r="R28" s="324"/>
      <c r="S28" s="11"/>
      <c r="T28" s="12"/>
      <c r="U28" s="321"/>
      <c r="V28" s="293"/>
      <c r="W28" s="11"/>
      <c r="X28" s="12"/>
      <c r="Y28" s="321"/>
      <c r="Z28" s="13">
        <v>1</v>
      </c>
      <c r="AA28" s="248"/>
      <c r="AB28" s="136"/>
      <c r="AC28" s="52"/>
      <c r="AD28" s="52"/>
      <c r="AE28" s="138"/>
      <c r="AF28" s="52"/>
    </row>
    <row r="29" spans="2:32" s="79" customFormat="1" ht="11.25" customHeight="1">
      <c r="B29" s="334">
        <v>9</v>
      </c>
      <c r="C29" s="335" t="s">
        <v>148</v>
      </c>
      <c r="D29" s="336"/>
      <c r="E29" s="337" t="s">
        <v>82</v>
      </c>
      <c r="F29" s="270">
        <v>8</v>
      </c>
      <c r="G29" s="54">
        <v>5</v>
      </c>
      <c r="H29" s="55"/>
      <c r="I29" s="333"/>
      <c r="J29" s="243">
        <v>10</v>
      </c>
      <c r="K29" s="54">
        <v>1</v>
      </c>
      <c r="L29" s="55"/>
      <c r="M29" s="245"/>
      <c r="N29" s="243"/>
      <c r="O29" s="54"/>
      <c r="P29" s="55"/>
      <c r="Q29" s="245"/>
      <c r="R29" s="323">
        <v>11</v>
      </c>
      <c r="S29" s="14">
        <v>5</v>
      </c>
      <c r="T29" s="15"/>
      <c r="U29" s="320"/>
      <c r="V29" s="300">
        <v>5</v>
      </c>
      <c r="W29" s="14">
        <v>5</v>
      </c>
      <c r="X29" s="15"/>
      <c r="Y29" s="320"/>
      <c r="Z29" s="16"/>
      <c r="AA29" s="322">
        <v>3</v>
      </c>
      <c r="AB29" s="136"/>
      <c r="AC29" s="52"/>
      <c r="AD29" s="52"/>
      <c r="AE29" s="138"/>
      <c r="AF29" s="52"/>
    </row>
    <row r="30" spans="2:32" s="79" customFormat="1" ht="11.25" customHeight="1" thickBot="1">
      <c r="B30" s="326"/>
      <c r="C30" s="328"/>
      <c r="D30" s="330"/>
      <c r="E30" s="332"/>
      <c r="F30" s="244"/>
      <c r="G30" s="57">
        <v>13</v>
      </c>
      <c r="H30" s="58"/>
      <c r="I30" s="246"/>
      <c r="J30" s="244"/>
      <c r="K30" s="57">
        <v>1</v>
      </c>
      <c r="L30" s="58"/>
      <c r="M30" s="246"/>
      <c r="N30" s="244"/>
      <c r="O30" s="57"/>
      <c r="P30" s="58"/>
      <c r="Q30" s="246"/>
      <c r="R30" s="324"/>
      <c r="S30" s="11">
        <v>3</v>
      </c>
      <c r="T30" s="12"/>
      <c r="U30" s="321"/>
      <c r="V30" s="293"/>
      <c r="W30" s="11">
        <v>12</v>
      </c>
      <c r="X30" s="12"/>
      <c r="Y30" s="321"/>
      <c r="Z30" s="13"/>
      <c r="AA30" s="248"/>
      <c r="AB30" s="136"/>
      <c r="AC30" s="52"/>
      <c r="AD30" s="52"/>
      <c r="AE30" s="138"/>
      <c r="AF30" s="52"/>
    </row>
    <row r="31" spans="2:32" s="79" customFormat="1" ht="11.25" customHeight="1">
      <c r="B31" s="325">
        <v>10</v>
      </c>
      <c r="C31" s="327" t="s">
        <v>149</v>
      </c>
      <c r="D31" s="329"/>
      <c r="E31" s="331" t="s">
        <v>82</v>
      </c>
      <c r="F31" s="270">
        <v>11</v>
      </c>
      <c r="G31" s="54">
        <v>5</v>
      </c>
      <c r="H31" s="55"/>
      <c r="I31" s="333"/>
      <c r="J31" s="243">
        <v>9</v>
      </c>
      <c r="K31" s="54">
        <v>3</v>
      </c>
      <c r="L31" s="55"/>
      <c r="M31" s="245"/>
      <c r="N31" s="243">
        <v>5</v>
      </c>
      <c r="O31" s="54">
        <v>4</v>
      </c>
      <c r="P31" s="55"/>
      <c r="Q31" s="245"/>
      <c r="R31" s="323"/>
      <c r="S31" s="14"/>
      <c r="T31" s="15"/>
      <c r="U31" s="320"/>
      <c r="V31" s="300">
        <v>3</v>
      </c>
      <c r="W31" s="14">
        <v>0</v>
      </c>
      <c r="X31" s="15"/>
      <c r="Y31" s="320"/>
      <c r="Z31" s="16"/>
      <c r="AA31" s="322">
        <v>2</v>
      </c>
      <c r="AB31" s="136"/>
      <c r="AC31" s="52"/>
      <c r="AD31" s="52"/>
      <c r="AE31" s="138"/>
      <c r="AF31" s="52"/>
    </row>
    <row r="32" spans="2:32" s="79" customFormat="1" ht="11.25" customHeight="1" thickBot="1">
      <c r="B32" s="326"/>
      <c r="C32" s="328"/>
      <c r="D32" s="330"/>
      <c r="E32" s="332"/>
      <c r="F32" s="244"/>
      <c r="G32" s="57">
        <v>3</v>
      </c>
      <c r="H32" s="58"/>
      <c r="I32" s="246"/>
      <c r="J32" s="244"/>
      <c r="K32" s="57">
        <v>9</v>
      </c>
      <c r="L32" s="58"/>
      <c r="M32" s="246"/>
      <c r="N32" s="244"/>
      <c r="O32" s="57">
        <v>14</v>
      </c>
      <c r="P32" s="58"/>
      <c r="Q32" s="246"/>
      <c r="R32" s="324"/>
      <c r="S32" s="11"/>
      <c r="T32" s="12"/>
      <c r="U32" s="321"/>
      <c r="V32" s="293"/>
      <c r="W32" s="11">
        <v>0</v>
      </c>
      <c r="X32" s="12"/>
      <c r="Y32" s="321"/>
      <c r="Z32" s="13"/>
      <c r="AA32" s="248"/>
      <c r="AB32" s="136"/>
      <c r="AC32" s="52"/>
      <c r="AD32" s="52"/>
      <c r="AE32" s="138"/>
      <c r="AF32" s="52"/>
    </row>
    <row r="33" spans="2:32" s="79" customFormat="1" ht="11.25" customHeight="1">
      <c r="B33" s="325">
        <v>11</v>
      </c>
      <c r="C33" s="327" t="s">
        <v>150</v>
      </c>
      <c r="D33" s="329"/>
      <c r="E33" s="331" t="s">
        <v>151</v>
      </c>
      <c r="F33" s="270">
        <v>10</v>
      </c>
      <c r="G33" s="54">
        <v>0</v>
      </c>
      <c r="H33" s="55"/>
      <c r="I33" s="333"/>
      <c r="J33" s="243"/>
      <c r="K33" s="54"/>
      <c r="L33" s="55"/>
      <c r="M33" s="245"/>
      <c r="N33" s="243"/>
      <c r="O33" s="54"/>
      <c r="P33" s="55"/>
      <c r="Q33" s="245"/>
      <c r="R33" s="323">
        <v>9</v>
      </c>
      <c r="S33" s="14">
        <v>0</v>
      </c>
      <c r="T33" s="15"/>
      <c r="U33" s="320"/>
      <c r="V33" s="300"/>
      <c r="W33" s="14"/>
      <c r="X33" s="15"/>
      <c r="Y33" s="320"/>
      <c r="Z33" s="16">
        <v>0</v>
      </c>
      <c r="AA33" s="322">
        <v>11</v>
      </c>
      <c r="AB33" s="136"/>
      <c r="AC33" s="52"/>
      <c r="AD33" s="52"/>
      <c r="AE33" s="138"/>
      <c r="AF33" s="52"/>
    </row>
    <row r="34" spans="2:32" s="79" customFormat="1" ht="11.25" customHeight="1" thickBot="1">
      <c r="B34" s="326"/>
      <c r="C34" s="328"/>
      <c r="D34" s="330"/>
      <c r="E34" s="332"/>
      <c r="F34" s="244"/>
      <c r="G34" s="57">
        <v>0</v>
      </c>
      <c r="H34" s="58"/>
      <c r="I34" s="246"/>
      <c r="J34" s="244"/>
      <c r="K34" s="57"/>
      <c r="L34" s="58"/>
      <c r="M34" s="246"/>
      <c r="N34" s="244"/>
      <c r="O34" s="57"/>
      <c r="P34" s="58"/>
      <c r="Q34" s="246"/>
      <c r="R34" s="324"/>
      <c r="S34" s="11">
        <v>0</v>
      </c>
      <c r="T34" s="12"/>
      <c r="U34" s="321"/>
      <c r="V34" s="293"/>
      <c r="W34" s="11"/>
      <c r="X34" s="12"/>
      <c r="Y34" s="321"/>
      <c r="Z34" s="13">
        <v>0</v>
      </c>
      <c r="AA34" s="248"/>
      <c r="AB34" s="136"/>
      <c r="AC34" s="52"/>
      <c r="AD34" s="52"/>
      <c r="AE34" s="138"/>
      <c r="AF34" s="52"/>
    </row>
    <row r="35" spans="2:32" ht="14.25" customHeight="1">
      <c r="B35" s="145"/>
      <c r="C35" s="144" t="s">
        <v>39</v>
      </c>
      <c r="D35" s="358" t="str">
        <f>Arvud!A11</f>
        <v>Vello Aava</v>
      </c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60"/>
      <c r="T35" s="81"/>
      <c r="U35" s="82"/>
      <c r="V35" s="83"/>
      <c r="W35" s="83"/>
      <c r="X35" s="84"/>
      <c r="Y35" s="82"/>
      <c r="Z35" s="83"/>
      <c r="AA35" s="83"/>
      <c r="AB35" s="84"/>
      <c r="AC35" s="82"/>
      <c r="AD35" s="83"/>
      <c r="AE35" s="83"/>
      <c r="AF35" s="85"/>
    </row>
    <row r="36" spans="2:32" s="79" customFormat="1" ht="14.25" customHeight="1">
      <c r="B36" s="143"/>
      <c r="C36" s="86" t="s">
        <v>40</v>
      </c>
      <c r="D36" s="317" t="str">
        <f>Arvud!A14</f>
        <v>Hans Ilves</v>
      </c>
      <c r="E36" s="318"/>
      <c r="F36" s="318"/>
      <c r="G36" s="318"/>
      <c r="H36" s="318"/>
      <c r="I36" s="318"/>
      <c r="J36" s="318"/>
      <c r="K36" s="318"/>
      <c r="L36" s="318"/>
      <c r="M36" s="318"/>
      <c r="N36" s="318"/>
      <c r="O36" s="318"/>
      <c r="P36" s="318"/>
      <c r="Q36" s="318"/>
      <c r="R36" s="318"/>
      <c r="S36" s="319"/>
      <c r="T36" s="139"/>
      <c r="U36" s="52"/>
      <c r="V36" s="52"/>
      <c r="W36" s="138"/>
      <c r="X36" s="136"/>
      <c r="Y36" s="52"/>
      <c r="Z36" s="52"/>
      <c r="AA36" s="138"/>
      <c r="AB36" s="136"/>
      <c r="AC36" s="52"/>
      <c r="AD36" s="52"/>
      <c r="AE36" s="138"/>
      <c r="AF36" s="52"/>
    </row>
    <row r="37" spans="2:32" s="79" customFormat="1" ht="11.25" customHeight="1">
      <c r="B37" s="143"/>
      <c r="C37" s="143"/>
      <c r="D37" s="143"/>
      <c r="E37" s="143"/>
      <c r="F37" s="136"/>
      <c r="G37" s="52"/>
      <c r="H37" s="52"/>
      <c r="I37" s="138"/>
      <c r="J37" s="136"/>
      <c r="K37" s="52"/>
      <c r="L37" s="52"/>
      <c r="M37" s="138"/>
      <c r="N37" s="139"/>
      <c r="O37" s="140"/>
      <c r="P37" s="140"/>
      <c r="Q37" s="140"/>
      <c r="R37" s="52"/>
      <c r="S37" s="136"/>
      <c r="T37" s="139"/>
      <c r="U37" s="52"/>
      <c r="V37" s="52"/>
      <c r="W37" s="138"/>
      <c r="X37" s="136"/>
      <c r="Y37" s="52"/>
      <c r="Z37" s="52"/>
      <c r="AA37" s="138"/>
      <c r="AB37" s="136"/>
      <c r="AC37" s="52"/>
      <c r="AD37" s="52"/>
      <c r="AE37" s="138"/>
      <c r="AF37" s="52"/>
    </row>
    <row r="38" spans="2:32" s="79" customFormat="1" ht="11.25" customHeight="1">
      <c r="B38" s="143"/>
      <c r="C38" s="143"/>
      <c r="D38" s="143"/>
      <c r="E38" s="143"/>
      <c r="F38" s="136"/>
      <c r="G38" s="52"/>
      <c r="H38" s="52"/>
      <c r="I38" s="138"/>
      <c r="J38" s="139"/>
      <c r="K38" s="140"/>
      <c r="L38" s="140"/>
      <c r="M38" s="140"/>
      <c r="N38" s="136"/>
      <c r="O38" s="52"/>
      <c r="P38" s="52"/>
      <c r="Q38" s="138"/>
      <c r="R38" s="52"/>
      <c r="S38" s="136"/>
      <c r="T38" s="139"/>
      <c r="U38" s="52"/>
      <c r="V38" s="52"/>
      <c r="W38" s="138"/>
      <c r="X38" s="136"/>
      <c r="Y38" s="52"/>
      <c r="Z38" s="52"/>
      <c r="AA38" s="138"/>
      <c r="AB38" s="136"/>
      <c r="AC38" s="52"/>
      <c r="AD38" s="52"/>
      <c r="AE38" s="138"/>
      <c r="AF38" s="52"/>
    </row>
    <row r="39" spans="2:32" s="79" customFormat="1" ht="11.25" customHeight="1">
      <c r="B39" s="143"/>
      <c r="C39" s="143"/>
      <c r="D39" s="143"/>
      <c r="E39" s="143"/>
      <c r="F39" s="136"/>
      <c r="G39" s="52"/>
      <c r="H39" s="52"/>
      <c r="I39" s="138"/>
      <c r="J39" s="139"/>
      <c r="K39" s="140"/>
      <c r="L39" s="140"/>
      <c r="M39" s="140"/>
      <c r="N39" s="136"/>
      <c r="O39" s="52"/>
      <c r="P39" s="52"/>
      <c r="Q39" s="138"/>
      <c r="R39" s="52"/>
      <c r="S39" s="136"/>
      <c r="T39" s="139"/>
      <c r="U39" s="52"/>
      <c r="V39" s="52"/>
      <c r="W39" s="138"/>
      <c r="X39" s="136"/>
      <c r="Y39" s="52"/>
      <c r="Z39" s="52"/>
      <c r="AA39" s="138"/>
      <c r="AB39" s="136"/>
      <c r="AC39" s="52"/>
      <c r="AD39" s="52"/>
      <c r="AE39" s="138"/>
      <c r="AF39" s="52"/>
    </row>
    <row r="40" spans="2:32" s="79" customFormat="1" ht="11.25" customHeight="1">
      <c r="B40" s="143"/>
      <c r="C40" s="143"/>
      <c r="D40" s="143"/>
      <c r="E40" s="143"/>
      <c r="F40" s="139"/>
      <c r="G40" s="140"/>
      <c r="H40" s="140"/>
      <c r="I40" s="140"/>
      <c r="J40" s="136"/>
      <c r="K40" s="52"/>
      <c r="L40" s="52"/>
      <c r="M40" s="138"/>
      <c r="N40" s="136"/>
      <c r="O40" s="52"/>
      <c r="P40" s="52"/>
      <c r="Q40" s="138"/>
      <c r="R40" s="52"/>
      <c r="S40" s="136"/>
      <c r="T40" s="139"/>
      <c r="U40" s="52"/>
      <c r="V40" s="52"/>
      <c r="W40" s="138"/>
      <c r="X40" s="136"/>
      <c r="Y40" s="52"/>
      <c r="Z40" s="52"/>
      <c r="AA40" s="138"/>
      <c r="AB40" s="136"/>
      <c r="AC40" s="52"/>
      <c r="AD40" s="52"/>
      <c r="AE40" s="138"/>
      <c r="AF40" s="52"/>
    </row>
    <row r="41" spans="2:32" s="79" customFormat="1" ht="11.25" customHeight="1">
      <c r="B41" s="143"/>
      <c r="C41" s="143"/>
      <c r="D41" s="143"/>
      <c r="E41" s="143"/>
      <c r="F41" s="139"/>
      <c r="G41" s="140"/>
      <c r="H41" s="140"/>
      <c r="I41" s="140"/>
      <c r="J41" s="136"/>
      <c r="K41" s="52"/>
      <c r="L41" s="52"/>
      <c r="M41" s="138"/>
      <c r="N41" s="136"/>
      <c r="O41" s="52"/>
      <c r="P41" s="52"/>
      <c r="Q41" s="138"/>
      <c r="R41" s="52"/>
      <c r="S41" s="136"/>
      <c r="T41" s="139"/>
      <c r="U41" s="52"/>
      <c r="V41" s="52"/>
      <c r="W41" s="138"/>
      <c r="X41" s="136"/>
      <c r="Y41" s="52"/>
      <c r="Z41" s="52"/>
      <c r="AA41" s="138"/>
      <c r="AB41" s="136"/>
      <c r="AC41" s="52"/>
      <c r="AD41" s="52"/>
      <c r="AE41" s="138"/>
      <c r="AF41" s="52"/>
    </row>
    <row r="42" spans="2:32" ht="11.25" customHeight="1">
      <c r="B42" s="87"/>
      <c r="C42" s="87"/>
      <c r="D42" s="87"/>
      <c r="E42" s="90"/>
      <c r="F42" s="81"/>
      <c r="G42" s="82"/>
      <c r="H42" s="81"/>
      <c r="I42" s="82"/>
      <c r="J42" s="81"/>
      <c r="K42" s="82"/>
      <c r="L42" s="81"/>
      <c r="M42" s="82"/>
      <c r="N42" s="81"/>
      <c r="O42" s="82"/>
      <c r="P42" s="81"/>
      <c r="Q42" s="82"/>
      <c r="R42" s="87"/>
      <c r="S42" s="87"/>
      <c r="T42" s="81"/>
      <c r="U42" s="82"/>
      <c r="V42" s="81"/>
      <c r="W42" s="82"/>
      <c r="X42" s="81"/>
      <c r="Y42" s="82"/>
      <c r="Z42" s="81"/>
      <c r="AA42" s="82"/>
      <c r="AB42" s="81"/>
      <c r="AC42" s="82"/>
      <c r="AD42" s="81"/>
      <c r="AE42" s="82"/>
      <c r="AF42" s="87"/>
    </row>
    <row r="43" ht="11.25" customHeight="1"/>
    <row r="44" ht="11.25" customHeight="1"/>
    <row r="46" spans="2:32" ht="13.5" customHeight="1">
      <c r="B46" s="159"/>
      <c r="C46" s="87"/>
      <c r="D46" s="87"/>
      <c r="E46" s="90"/>
      <c r="F46" s="81"/>
      <c r="G46" s="82"/>
      <c r="H46" s="81"/>
      <c r="I46" s="82"/>
      <c r="J46" s="81"/>
      <c r="K46" s="82"/>
      <c r="L46" s="81"/>
      <c r="M46" s="82"/>
      <c r="N46" s="81"/>
      <c r="O46" s="82"/>
      <c r="P46" s="81"/>
      <c r="Q46" s="82"/>
      <c r="R46" s="87"/>
      <c r="S46" s="87"/>
      <c r="T46" s="81"/>
      <c r="U46" s="82"/>
      <c r="V46" s="81"/>
      <c r="W46" s="82"/>
      <c r="X46" s="81"/>
      <c r="Y46" s="82"/>
      <c r="Z46" s="81"/>
      <c r="AA46" s="82"/>
      <c r="AB46" s="81"/>
      <c r="AC46" s="82"/>
      <c r="AD46" s="81"/>
      <c r="AE46" s="82"/>
      <c r="AF46" s="87"/>
    </row>
    <row r="47" spans="2:32" ht="13.5" customHeight="1">
      <c r="B47" s="160"/>
      <c r="C47" s="87"/>
      <c r="D47" s="87"/>
      <c r="E47" s="90"/>
      <c r="F47" s="81"/>
      <c r="G47" s="82"/>
      <c r="H47" s="81"/>
      <c r="I47" s="82"/>
      <c r="J47" s="81"/>
      <c r="K47" s="82"/>
      <c r="L47" s="81"/>
      <c r="M47" s="82"/>
      <c r="N47" s="81"/>
      <c r="O47" s="82"/>
      <c r="P47" s="81"/>
      <c r="Q47" s="82"/>
      <c r="R47" s="87"/>
      <c r="S47" s="87"/>
      <c r="T47" s="81"/>
      <c r="U47" s="82"/>
      <c r="V47" s="81"/>
      <c r="W47" s="82"/>
      <c r="X47" s="81"/>
      <c r="Y47" s="82"/>
      <c r="Z47" s="81"/>
      <c r="AA47" s="82"/>
      <c r="AB47" s="81"/>
      <c r="AC47" s="82"/>
      <c r="AD47" s="81"/>
      <c r="AE47" s="82"/>
      <c r="AF47" s="87"/>
    </row>
    <row r="48" spans="2:32" ht="13.5" customHeight="1">
      <c r="B48" s="160"/>
      <c r="C48" s="87"/>
      <c r="D48" s="87"/>
      <c r="E48" s="90"/>
      <c r="F48" s="81"/>
      <c r="G48" s="82"/>
      <c r="H48" s="81"/>
      <c r="I48" s="82"/>
      <c r="J48" s="81"/>
      <c r="K48" s="82"/>
      <c r="L48" s="81"/>
      <c r="M48" s="82"/>
      <c r="N48" s="81"/>
      <c r="O48" s="82"/>
      <c r="P48" s="81"/>
      <c r="Q48" s="82"/>
      <c r="R48" s="87"/>
      <c r="S48" s="87"/>
      <c r="T48" s="81"/>
      <c r="U48" s="82"/>
      <c r="V48" s="81"/>
      <c r="W48" s="82"/>
      <c r="X48" s="81"/>
      <c r="Y48" s="82"/>
      <c r="Z48" s="81"/>
      <c r="AA48" s="82"/>
      <c r="AB48" s="81"/>
      <c r="AC48" s="82"/>
      <c r="AD48" s="81"/>
      <c r="AE48" s="82"/>
      <c r="AF48" s="87"/>
    </row>
  </sheetData>
  <mergeCells count="175"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F23"/>
    <mergeCell ref="I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4:B25"/>
    <mergeCell ref="C24:C25"/>
    <mergeCell ref="D24:D25"/>
    <mergeCell ref="E24:E25"/>
    <mergeCell ref="F24:F25"/>
    <mergeCell ref="I24:I25"/>
    <mergeCell ref="J24:J25"/>
    <mergeCell ref="M24:M25"/>
    <mergeCell ref="N24:N25"/>
    <mergeCell ref="Q24:Q25"/>
    <mergeCell ref="R24:R25"/>
    <mergeCell ref="U24:U25"/>
    <mergeCell ref="V24:V25"/>
    <mergeCell ref="Y24:Y25"/>
    <mergeCell ref="AA24:AA25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Y31:Y32"/>
    <mergeCell ref="AA31:AA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V31:V32"/>
    <mergeCell ref="B33:B34"/>
    <mergeCell ref="C33:C34"/>
    <mergeCell ref="D33:D34"/>
    <mergeCell ref="E33:E34"/>
    <mergeCell ref="R33:R34"/>
    <mergeCell ref="U33:U34"/>
    <mergeCell ref="F33:F34"/>
    <mergeCell ref="I33:I34"/>
    <mergeCell ref="J33:J34"/>
    <mergeCell ref="M33:M34"/>
    <mergeCell ref="D35:S35"/>
    <mergeCell ref="D36:S36"/>
    <mergeCell ref="V33:V34"/>
    <mergeCell ref="Y33:Y34"/>
    <mergeCell ref="AA33:AA34"/>
    <mergeCell ref="N33:N34"/>
    <mergeCell ref="Q33:Q34"/>
    <mergeCell ref="B1:AA1"/>
    <mergeCell ref="B2:AA2"/>
    <mergeCell ref="B3:AA3"/>
  </mergeCells>
  <printOptions/>
  <pageMargins left="0.85" right="0.48" top="0.72" bottom="0.61" header="0.5118110236220472" footer="0.39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35"/>
  <sheetViews>
    <sheetView workbookViewId="0" topLeftCell="A1">
      <selection activeCell="AG1" sqref="AG1:BK16384"/>
    </sheetView>
  </sheetViews>
  <sheetFormatPr defaultColWidth="9.140625" defaultRowHeight="12.75"/>
  <cols>
    <col min="1" max="1" width="2.140625" style="0" customWidth="1"/>
    <col min="2" max="2" width="2.8515625" style="0" customWidth="1"/>
    <col min="3" max="3" width="23.421875" style="0" customWidth="1"/>
    <col min="4" max="4" width="3.57421875" style="0" customWidth="1"/>
    <col min="5" max="5" width="9.140625" style="4" customWidth="1"/>
    <col min="6" max="6" width="3.421875" style="3" customWidth="1"/>
    <col min="7" max="7" width="3.421875" style="2" customWidth="1"/>
    <col min="8" max="8" width="3.421875" style="3" customWidth="1"/>
    <col min="9" max="9" width="3.421875" style="2" customWidth="1"/>
    <col min="10" max="10" width="4.28125" style="3" customWidth="1"/>
    <col min="11" max="11" width="3.421875" style="2" customWidth="1"/>
    <col min="12" max="12" width="3.421875" style="3" customWidth="1"/>
    <col min="13" max="13" width="3.421875" style="2" customWidth="1"/>
    <col min="14" max="14" width="3.421875" style="3" customWidth="1"/>
    <col min="15" max="15" width="3.421875" style="2" customWidth="1"/>
    <col min="16" max="16" width="3.421875" style="3" customWidth="1"/>
    <col min="17" max="17" width="3.421875" style="2" customWidth="1"/>
    <col min="18" max="18" width="4.57421875" style="0" customWidth="1"/>
    <col min="19" max="19" width="3.8515625" style="0" customWidth="1"/>
    <col min="20" max="20" width="3.421875" style="3" customWidth="1"/>
    <col min="21" max="21" width="3.421875" style="2" customWidth="1"/>
    <col min="22" max="22" width="3.421875" style="3" customWidth="1"/>
    <col min="23" max="23" width="3.421875" style="2" customWidth="1"/>
    <col min="24" max="24" width="3.421875" style="3" customWidth="1"/>
    <col min="25" max="25" width="3.421875" style="2" customWidth="1"/>
    <col min="26" max="26" width="5.8515625" style="3" customWidth="1"/>
    <col min="27" max="27" width="7.7109375" style="2" customWidth="1"/>
    <col min="28" max="28" width="3.421875" style="3" customWidth="1"/>
    <col min="29" max="29" width="3.421875" style="2" customWidth="1"/>
    <col min="30" max="30" width="3.421875" style="3" customWidth="1"/>
    <col min="31" max="31" width="3.421875" style="2" customWidth="1"/>
    <col min="32" max="32" width="4.57421875" style="0" customWidth="1"/>
  </cols>
  <sheetData>
    <row r="1" spans="2:32" ht="12.75">
      <c r="B1" s="354" t="str">
        <f>Arvud!A2</f>
        <v>Eesti Meistrivõistlused Vabamaadluses Õpilastele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49"/>
      <c r="AC1" s="49"/>
      <c r="AD1" s="49"/>
      <c r="AE1" s="49"/>
      <c r="AF1" s="49"/>
    </row>
    <row r="2" spans="2:32" ht="12.75">
      <c r="B2" s="354" t="str">
        <f>Arvud!A5</f>
        <v>27 november 2010.a.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49"/>
      <c r="AC2" s="49"/>
      <c r="AD2" s="49"/>
      <c r="AE2" s="49"/>
      <c r="AF2" s="49"/>
    </row>
    <row r="3" spans="2:32" s="1" customFormat="1" ht="15" customHeight="1">
      <c r="B3" s="354" t="str">
        <f>Arvud!A8</f>
        <v>Jõgevamaa, Põltsamaa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49"/>
      <c r="AC3" s="49"/>
      <c r="AD3" s="49"/>
      <c r="AE3" s="49"/>
      <c r="AF3" s="49"/>
    </row>
    <row r="4" spans="2:32" s="1" customFormat="1" ht="2.25" customHeigh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2:32" s="1" customFormat="1" ht="15" customHeight="1">
      <c r="B5" s="26"/>
      <c r="C5" s="27" t="s">
        <v>35</v>
      </c>
      <c r="D5" s="29">
        <v>73</v>
      </c>
      <c r="E5" s="28" t="s">
        <v>7</v>
      </c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</row>
    <row r="6" ht="3.75" customHeight="1" thickBot="1"/>
    <row r="7" spans="2:32" ht="14.25" customHeight="1">
      <c r="B7" s="274" t="s">
        <v>1</v>
      </c>
      <c r="C7" s="277" t="s">
        <v>31</v>
      </c>
      <c r="D7" s="280" t="s">
        <v>33</v>
      </c>
      <c r="E7" s="355" t="s">
        <v>32</v>
      </c>
      <c r="F7" s="239" t="s">
        <v>10</v>
      </c>
      <c r="G7" s="239"/>
      <c r="H7" s="239"/>
      <c r="I7" s="239"/>
      <c r="J7" s="240" t="s">
        <v>45</v>
      </c>
      <c r="K7" s="239"/>
      <c r="L7" s="239"/>
      <c r="M7" s="241"/>
      <c r="N7" s="239" t="s">
        <v>46</v>
      </c>
      <c r="O7" s="239"/>
      <c r="P7" s="239"/>
      <c r="Q7" s="239"/>
      <c r="R7" s="240" t="s">
        <v>47</v>
      </c>
      <c r="S7" s="239"/>
      <c r="T7" s="239"/>
      <c r="U7" s="241"/>
      <c r="V7" s="239" t="s">
        <v>44</v>
      </c>
      <c r="W7" s="239"/>
      <c r="X7" s="239"/>
      <c r="Y7" s="239"/>
      <c r="Z7" s="115" t="s">
        <v>36</v>
      </c>
      <c r="AA7" s="223" t="s">
        <v>37</v>
      </c>
      <c r="AB7" s="130"/>
      <c r="AC7" s="130"/>
      <c r="AD7" s="130"/>
      <c r="AE7" s="130"/>
      <c r="AF7" s="100"/>
    </row>
    <row r="8" spans="2:32" ht="14.25">
      <c r="B8" s="275"/>
      <c r="C8" s="278"/>
      <c r="D8" s="281"/>
      <c r="E8" s="356"/>
      <c r="F8" s="107"/>
      <c r="G8" s="9" t="s">
        <v>0</v>
      </c>
      <c r="H8" s="98" t="s">
        <v>38</v>
      </c>
      <c r="I8" s="109"/>
      <c r="J8" s="111"/>
      <c r="K8" s="9" t="s">
        <v>0</v>
      </c>
      <c r="L8" s="98" t="s">
        <v>38</v>
      </c>
      <c r="M8" s="112"/>
      <c r="N8" s="107"/>
      <c r="O8" s="9" t="s">
        <v>0</v>
      </c>
      <c r="P8" s="98" t="s">
        <v>38</v>
      </c>
      <c r="Q8" s="109"/>
      <c r="R8" s="111"/>
      <c r="S8" s="9" t="s">
        <v>0</v>
      </c>
      <c r="T8" s="98" t="s">
        <v>38</v>
      </c>
      <c r="U8" s="112"/>
      <c r="V8" s="107"/>
      <c r="W8" s="9" t="s">
        <v>0</v>
      </c>
      <c r="X8" s="98" t="s">
        <v>38</v>
      </c>
      <c r="Y8" s="109"/>
      <c r="Z8" s="116" t="s">
        <v>0</v>
      </c>
      <c r="AA8" s="224"/>
      <c r="AB8" s="130"/>
      <c r="AC8" s="130"/>
      <c r="AD8" s="130"/>
      <c r="AE8" s="130"/>
      <c r="AF8" s="102"/>
    </row>
    <row r="9" spans="2:32" ht="37.5" thickBot="1">
      <c r="B9" s="276"/>
      <c r="C9" s="279"/>
      <c r="D9" s="282"/>
      <c r="E9" s="357"/>
      <c r="F9" s="149"/>
      <c r="G9" s="150" t="s">
        <v>2</v>
      </c>
      <c r="H9" s="151" t="s">
        <v>42</v>
      </c>
      <c r="I9" s="152" t="s">
        <v>41</v>
      </c>
      <c r="J9" s="153"/>
      <c r="K9" s="150" t="s">
        <v>2</v>
      </c>
      <c r="L9" s="151" t="s">
        <v>42</v>
      </c>
      <c r="M9" s="154" t="s">
        <v>41</v>
      </c>
      <c r="N9" s="149"/>
      <c r="O9" s="150" t="s">
        <v>2</v>
      </c>
      <c r="P9" s="151" t="s">
        <v>42</v>
      </c>
      <c r="Q9" s="152" t="s">
        <v>41</v>
      </c>
      <c r="R9" s="153"/>
      <c r="S9" s="150" t="s">
        <v>2</v>
      </c>
      <c r="T9" s="151" t="s">
        <v>42</v>
      </c>
      <c r="U9" s="154" t="s">
        <v>41</v>
      </c>
      <c r="V9" s="149"/>
      <c r="W9" s="150" t="s">
        <v>2</v>
      </c>
      <c r="X9" s="151" t="s">
        <v>42</v>
      </c>
      <c r="Y9" s="152" t="s">
        <v>41</v>
      </c>
      <c r="Z9" s="117" t="s">
        <v>2</v>
      </c>
      <c r="AA9" s="225"/>
      <c r="AB9" s="38"/>
      <c r="AC9" s="39"/>
      <c r="AD9" s="103"/>
      <c r="AE9" s="103"/>
      <c r="AF9" s="102"/>
    </row>
    <row r="10" spans="2:32" ht="9.75" customHeight="1" hidden="1">
      <c r="B10" s="17"/>
      <c r="C10" s="22" t="s">
        <v>3</v>
      </c>
      <c r="D10" s="20"/>
      <c r="E10" s="23"/>
      <c r="F10" s="42"/>
      <c r="G10" s="43"/>
      <c r="H10" s="44"/>
      <c r="I10" s="44"/>
      <c r="J10" s="18"/>
      <c r="K10" s="24"/>
      <c r="L10" s="25"/>
      <c r="M10" s="25"/>
      <c r="N10" s="18"/>
      <c r="O10" s="24"/>
      <c r="P10" s="25"/>
      <c r="Q10" s="25"/>
      <c r="R10" s="18"/>
      <c r="S10" s="24"/>
      <c r="T10" s="25"/>
      <c r="U10" s="25"/>
      <c r="V10" s="18"/>
      <c r="W10" s="24"/>
      <c r="X10" s="25"/>
      <c r="Y10" s="25"/>
      <c r="Z10" s="19"/>
      <c r="AA10" s="21"/>
      <c r="AB10" s="38"/>
      <c r="AC10" s="39"/>
      <c r="AD10" s="103"/>
      <c r="AE10" s="103"/>
      <c r="AF10" s="102"/>
    </row>
    <row r="11" spans="2:32" s="10" customFormat="1" ht="11.25" customHeight="1">
      <c r="B11" s="249">
        <v>1</v>
      </c>
      <c r="C11" s="251" t="s">
        <v>152</v>
      </c>
      <c r="D11" s="259"/>
      <c r="E11" s="260" t="s">
        <v>119</v>
      </c>
      <c r="F11" s="243" t="s">
        <v>30</v>
      </c>
      <c r="G11" s="268"/>
      <c r="H11" s="268"/>
      <c r="I11" s="269"/>
      <c r="J11" s="268">
        <v>2</v>
      </c>
      <c r="K11" s="59">
        <v>4</v>
      </c>
      <c r="L11" s="60"/>
      <c r="M11" s="245"/>
      <c r="N11" s="243">
        <v>3</v>
      </c>
      <c r="O11" s="59">
        <v>4</v>
      </c>
      <c r="P11" s="60"/>
      <c r="Q11" s="245"/>
      <c r="R11" s="323"/>
      <c r="S11" s="33"/>
      <c r="T11" s="34"/>
      <c r="U11" s="320"/>
      <c r="V11" s="300">
        <v>5</v>
      </c>
      <c r="W11" s="33">
        <v>4</v>
      </c>
      <c r="X11" s="34"/>
      <c r="Y11" s="320"/>
      <c r="Z11" s="30"/>
      <c r="AA11" s="322">
        <v>1</v>
      </c>
      <c r="AB11" s="135"/>
      <c r="AC11" s="32"/>
      <c r="AD11" s="32"/>
      <c r="AE11" s="134"/>
      <c r="AF11" s="32"/>
    </row>
    <row r="12" spans="2:32" s="10" customFormat="1" ht="11.25" customHeight="1" thickBot="1">
      <c r="B12" s="249"/>
      <c r="C12" s="251"/>
      <c r="D12" s="253"/>
      <c r="E12" s="255"/>
      <c r="F12" s="244"/>
      <c r="G12" s="272"/>
      <c r="H12" s="272"/>
      <c r="I12" s="273"/>
      <c r="J12" s="272"/>
      <c r="K12" s="57">
        <v>11</v>
      </c>
      <c r="L12" s="58"/>
      <c r="M12" s="246"/>
      <c r="N12" s="244"/>
      <c r="O12" s="57">
        <v>13</v>
      </c>
      <c r="P12" s="58"/>
      <c r="Q12" s="246"/>
      <c r="R12" s="324"/>
      <c r="S12" s="11"/>
      <c r="T12" s="12"/>
      <c r="U12" s="321"/>
      <c r="V12" s="293"/>
      <c r="W12" s="11">
        <v>12</v>
      </c>
      <c r="X12" s="12"/>
      <c r="Y12" s="321"/>
      <c r="Z12" s="13"/>
      <c r="AA12" s="248"/>
      <c r="AB12" s="135"/>
      <c r="AC12" s="32"/>
      <c r="AD12" s="32"/>
      <c r="AE12" s="134"/>
      <c r="AF12" s="32"/>
    </row>
    <row r="13" spans="2:32" s="10" customFormat="1" ht="11.25" customHeight="1">
      <c r="B13" s="257">
        <v>2</v>
      </c>
      <c r="C13" s="258" t="s">
        <v>153</v>
      </c>
      <c r="D13" s="259"/>
      <c r="E13" s="260" t="s">
        <v>91</v>
      </c>
      <c r="F13" s="243" t="s">
        <v>30</v>
      </c>
      <c r="G13" s="268"/>
      <c r="H13" s="268"/>
      <c r="I13" s="269"/>
      <c r="J13" s="268">
        <v>1</v>
      </c>
      <c r="K13" s="59">
        <v>0</v>
      </c>
      <c r="L13" s="60"/>
      <c r="M13" s="245"/>
      <c r="N13" s="243"/>
      <c r="O13" s="54"/>
      <c r="P13" s="55"/>
      <c r="Q13" s="245"/>
      <c r="R13" s="323"/>
      <c r="S13" s="14"/>
      <c r="T13" s="15"/>
      <c r="U13" s="340"/>
      <c r="V13" s="300">
        <v>3</v>
      </c>
      <c r="W13" s="14">
        <v>0</v>
      </c>
      <c r="X13" s="15"/>
      <c r="Y13" s="320"/>
      <c r="Z13" s="16"/>
      <c r="AA13" s="322">
        <v>5</v>
      </c>
      <c r="AB13" s="135"/>
      <c r="AC13" s="32"/>
      <c r="AD13" s="32"/>
      <c r="AE13" s="134"/>
      <c r="AF13" s="32"/>
    </row>
    <row r="14" spans="2:32" s="10" customFormat="1" ht="11.25" customHeight="1" thickBot="1">
      <c r="B14" s="250"/>
      <c r="C14" s="252"/>
      <c r="D14" s="254"/>
      <c r="E14" s="256"/>
      <c r="F14" s="244"/>
      <c r="G14" s="272"/>
      <c r="H14" s="272"/>
      <c r="I14" s="273"/>
      <c r="J14" s="272"/>
      <c r="K14" s="57">
        <v>0</v>
      </c>
      <c r="L14" s="58"/>
      <c r="M14" s="246"/>
      <c r="N14" s="244"/>
      <c r="O14" s="57"/>
      <c r="P14" s="58"/>
      <c r="Q14" s="246"/>
      <c r="R14" s="324"/>
      <c r="S14" s="11"/>
      <c r="T14" s="12"/>
      <c r="U14" s="341"/>
      <c r="V14" s="293"/>
      <c r="W14" s="11">
        <v>0</v>
      </c>
      <c r="X14" s="12"/>
      <c r="Y14" s="321"/>
      <c r="Z14" s="13"/>
      <c r="AA14" s="248"/>
      <c r="AB14" s="135"/>
      <c r="AC14" s="32"/>
      <c r="AD14" s="32"/>
      <c r="AE14" s="134"/>
      <c r="AF14" s="32"/>
    </row>
    <row r="15" spans="2:32" s="10" customFormat="1" ht="11.25" customHeight="1">
      <c r="B15" s="249">
        <v>3</v>
      </c>
      <c r="C15" s="251" t="s">
        <v>154</v>
      </c>
      <c r="D15" s="253"/>
      <c r="E15" s="255" t="s">
        <v>134</v>
      </c>
      <c r="F15" s="243" t="s">
        <v>30</v>
      </c>
      <c r="G15" s="268"/>
      <c r="H15" s="268"/>
      <c r="I15" s="269"/>
      <c r="J15" s="268">
        <v>4</v>
      </c>
      <c r="K15" s="54">
        <v>4</v>
      </c>
      <c r="L15" s="55"/>
      <c r="M15" s="245"/>
      <c r="N15" s="243">
        <v>1</v>
      </c>
      <c r="O15" s="54">
        <v>0</v>
      </c>
      <c r="P15" s="55"/>
      <c r="Q15" s="245"/>
      <c r="R15" s="323"/>
      <c r="S15" s="14"/>
      <c r="T15" s="15"/>
      <c r="U15" s="320"/>
      <c r="V15" s="300">
        <v>2</v>
      </c>
      <c r="W15" s="14">
        <v>4</v>
      </c>
      <c r="X15" s="15"/>
      <c r="Y15" s="320"/>
      <c r="Z15" s="16"/>
      <c r="AA15" s="322">
        <v>3</v>
      </c>
      <c r="AB15" s="135"/>
      <c r="AC15" s="32"/>
      <c r="AD15" s="32"/>
      <c r="AE15" s="134"/>
      <c r="AF15" s="32"/>
    </row>
    <row r="16" spans="2:32" s="10" customFormat="1" ht="11.25" customHeight="1" thickBot="1">
      <c r="B16" s="250"/>
      <c r="C16" s="252"/>
      <c r="D16" s="254"/>
      <c r="E16" s="256"/>
      <c r="F16" s="244"/>
      <c r="G16" s="272"/>
      <c r="H16" s="272"/>
      <c r="I16" s="273"/>
      <c r="J16" s="272"/>
      <c r="K16" s="57">
        <v>12</v>
      </c>
      <c r="L16" s="58"/>
      <c r="M16" s="246"/>
      <c r="N16" s="244"/>
      <c r="O16" s="57">
        <v>0</v>
      </c>
      <c r="P16" s="58"/>
      <c r="Q16" s="246"/>
      <c r="R16" s="324"/>
      <c r="S16" s="11"/>
      <c r="T16" s="12"/>
      <c r="U16" s="321"/>
      <c r="V16" s="293"/>
      <c r="W16" s="11">
        <v>13</v>
      </c>
      <c r="X16" s="12"/>
      <c r="Y16" s="321"/>
      <c r="Z16" s="13"/>
      <c r="AA16" s="248"/>
      <c r="AB16" s="135"/>
      <c r="AC16" s="32"/>
      <c r="AD16" s="32"/>
      <c r="AE16" s="134"/>
      <c r="AF16" s="32"/>
    </row>
    <row r="17" spans="2:32" ht="11.25" customHeight="1" hidden="1">
      <c r="B17" s="17"/>
      <c r="C17" s="22" t="s">
        <v>4</v>
      </c>
      <c r="D17" s="92"/>
      <c r="E17" s="37"/>
      <c r="F17" s="81"/>
      <c r="G17" s="82"/>
      <c r="H17" s="83"/>
      <c r="I17" s="83"/>
      <c r="J17" s="66"/>
      <c r="K17" s="67"/>
      <c r="L17" s="68"/>
      <c r="M17" s="68"/>
      <c r="N17" s="66"/>
      <c r="O17" s="67"/>
      <c r="P17" s="68"/>
      <c r="Q17" s="68"/>
      <c r="R17" s="18"/>
      <c r="S17" s="24"/>
      <c r="T17" s="25"/>
      <c r="U17" s="25"/>
      <c r="V17" s="35"/>
      <c r="W17" s="24"/>
      <c r="X17" s="25"/>
      <c r="Y17" s="25"/>
      <c r="Z17" s="19"/>
      <c r="AA17" s="21"/>
      <c r="AB17" s="127"/>
      <c r="AC17" s="39"/>
      <c r="AD17" s="103"/>
      <c r="AE17" s="103"/>
      <c r="AF17" s="102"/>
    </row>
    <row r="18" spans="2:32" s="10" customFormat="1" ht="11.25" customHeight="1">
      <c r="B18" s="249">
        <v>4</v>
      </c>
      <c r="C18" s="251" t="s">
        <v>155</v>
      </c>
      <c r="D18" s="259"/>
      <c r="E18" s="260" t="s">
        <v>91</v>
      </c>
      <c r="F18" s="243" t="s">
        <v>30</v>
      </c>
      <c r="G18" s="268"/>
      <c r="H18" s="268"/>
      <c r="I18" s="269"/>
      <c r="J18" s="268">
        <v>3</v>
      </c>
      <c r="K18" s="54">
        <v>0</v>
      </c>
      <c r="L18" s="55"/>
      <c r="M18" s="245"/>
      <c r="N18" s="243"/>
      <c r="O18" s="54"/>
      <c r="P18" s="55"/>
      <c r="Q18" s="245"/>
      <c r="R18" s="323"/>
      <c r="S18" s="14"/>
      <c r="T18" s="15"/>
      <c r="U18" s="320"/>
      <c r="V18" s="300"/>
      <c r="W18" s="14"/>
      <c r="X18" s="15"/>
      <c r="Y18" s="320"/>
      <c r="Z18" s="16">
        <v>0</v>
      </c>
      <c r="AA18" s="322">
        <v>10</v>
      </c>
      <c r="AB18" s="135"/>
      <c r="AC18" s="32"/>
      <c r="AD18" s="32"/>
      <c r="AE18" s="134"/>
      <c r="AF18" s="32"/>
    </row>
    <row r="19" spans="2:32" s="10" customFormat="1" ht="11.25" customHeight="1" thickBot="1">
      <c r="B19" s="249"/>
      <c r="C19" s="251"/>
      <c r="D19" s="253"/>
      <c r="E19" s="255"/>
      <c r="F19" s="244"/>
      <c r="G19" s="272"/>
      <c r="H19" s="272"/>
      <c r="I19" s="273"/>
      <c r="J19" s="272"/>
      <c r="K19" s="57">
        <v>0</v>
      </c>
      <c r="L19" s="58"/>
      <c r="M19" s="246"/>
      <c r="N19" s="244"/>
      <c r="O19" s="57"/>
      <c r="P19" s="58"/>
      <c r="Q19" s="246"/>
      <c r="R19" s="324"/>
      <c r="S19" s="11"/>
      <c r="T19" s="12"/>
      <c r="U19" s="321"/>
      <c r="V19" s="293"/>
      <c r="W19" s="11"/>
      <c r="X19" s="12"/>
      <c r="Y19" s="321"/>
      <c r="Z19" s="13">
        <v>0</v>
      </c>
      <c r="AA19" s="248"/>
      <c r="AB19" s="135"/>
      <c r="AC19" s="32"/>
      <c r="AD19" s="32"/>
      <c r="AE19" s="134"/>
      <c r="AF19" s="32"/>
    </row>
    <row r="20" spans="2:32" s="10" customFormat="1" ht="11.25" customHeight="1">
      <c r="B20" s="257">
        <v>5</v>
      </c>
      <c r="C20" s="258" t="s">
        <v>156</v>
      </c>
      <c r="D20" s="259"/>
      <c r="E20" s="260" t="s">
        <v>80</v>
      </c>
      <c r="F20" s="243" t="s">
        <v>30</v>
      </c>
      <c r="G20" s="268"/>
      <c r="H20" s="268"/>
      <c r="I20" s="269"/>
      <c r="J20" s="268">
        <v>6</v>
      </c>
      <c r="K20" s="54">
        <v>5</v>
      </c>
      <c r="L20" s="55"/>
      <c r="M20" s="245"/>
      <c r="N20" s="243">
        <v>7</v>
      </c>
      <c r="O20" s="54">
        <v>5</v>
      </c>
      <c r="P20" s="55"/>
      <c r="Q20" s="245"/>
      <c r="R20" s="323"/>
      <c r="S20" s="14"/>
      <c r="T20" s="15"/>
      <c r="U20" s="320"/>
      <c r="V20" s="300">
        <v>1</v>
      </c>
      <c r="W20" s="14">
        <v>0</v>
      </c>
      <c r="X20" s="15"/>
      <c r="Y20" s="320"/>
      <c r="Z20" s="16"/>
      <c r="AA20" s="322">
        <v>2</v>
      </c>
      <c r="AB20" s="135"/>
      <c r="AC20" s="32"/>
      <c r="AD20" s="32"/>
      <c r="AE20" s="134"/>
      <c r="AF20" s="32"/>
    </row>
    <row r="21" spans="2:32" s="10" customFormat="1" ht="11.25" customHeight="1" thickBot="1">
      <c r="B21" s="250"/>
      <c r="C21" s="252"/>
      <c r="D21" s="254"/>
      <c r="E21" s="256"/>
      <c r="F21" s="244"/>
      <c r="G21" s="272"/>
      <c r="H21" s="272"/>
      <c r="I21" s="273"/>
      <c r="J21" s="272"/>
      <c r="K21" s="57">
        <v>3</v>
      </c>
      <c r="L21" s="58"/>
      <c r="M21" s="246"/>
      <c r="N21" s="244"/>
      <c r="O21" s="57">
        <v>4</v>
      </c>
      <c r="P21" s="58"/>
      <c r="Q21" s="246"/>
      <c r="R21" s="324"/>
      <c r="S21" s="11"/>
      <c r="T21" s="12"/>
      <c r="U21" s="321"/>
      <c r="V21" s="293"/>
      <c r="W21" s="11">
        <v>0</v>
      </c>
      <c r="X21" s="12"/>
      <c r="Y21" s="321"/>
      <c r="Z21" s="13"/>
      <c r="AA21" s="248"/>
      <c r="AB21" s="135"/>
      <c r="AC21" s="32"/>
      <c r="AD21" s="32"/>
      <c r="AE21" s="134"/>
      <c r="AF21" s="32"/>
    </row>
    <row r="22" spans="2:32" s="10" customFormat="1" ht="11.25" customHeight="1">
      <c r="B22" s="249">
        <v>6</v>
      </c>
      <c r="C22" s="251" t="s">
        <v>157</v>
      </c>
      <c r="D22" s="253"/>
      <c r="E22" s="255" t="s">
        <v>112</v>
      </c>
      <c r="F22" s="243" t="s">
        <v>30</v>
      </c>
      <c r="G22" s="268"/>
      <c r="H22" s="268"/>
      <c r="I22" s="269"/>
      <c r="J22" s="268">
        <v>5</v>
      </c>
      <c r="K22" s="54">
        <v>0</v>
      </c>
      <c r="L22" s="55"/>
      <c r="M22" s="245"/>
      <c r="N22" s="243"/>
      <c r="O22" s="54"/>
      <c r="P22" s="55"/>
      <c r="Q22" s="245"/>
      <c r="R22" s="323"/>
      <c r="S22" s="14"/>
      <c r="T22" s="15"/>
      <c r="U22" s="320"/>
      <c r="V22" s="300">
        <v>7</v>
      </c>
      <c r="W22" s="14">
        <v>0</v>
      </c>
      <c r="X22" s="15"/>
      <c r="Y22" s="320"/>
      <c r="Z22" s="16"/>
      <c r="AA22" s="322">
        <v>5</v>
      </c>
      <c r="AB22" s="135"/>
      <c r="AC22" s="32"/>
      <c r="AD22" s="32"/>
      <c r="AE22" s="134"/>
      <c r="AF22" s="32"/>
    </row>
    <row r="23" spans="2:32" s="10" customFormat="1" ht="11.25" customHeight="1" thickBot="1">
      <c r="B23" s="250"/>
      <c r="C23" s="252"/>
      <c r="D23" s="254"/>
      <c r="E23" s="256"/>
      <c r="F23" s="244"/>
      <c r="G23" s="272"/>
      <c r="H23" s="272"/>
      <c r="I23" s="273"/>
      <c r="J23" s="272"/>
      <c r="K23" s="57">
        <v>1</v>
      </c>
      <c r="L23" s="58"/>
      <c r="M23" s="246"/>
      <c r="N23" s="244"/>
      <c r="O23" s="57"/>
      <c r="P23" s="58"/>
      <c r="Q23" s="246"/>
      <c r="R23" s="324"/>
      <c r="S23" s="11"/>
      <c r="T23" s="12"/>
      <c r="U23" s="321"/>
      <c r="V23" s="293"/>
      <c r="W23" s="11">
        <v>0</v>
      </c>
      <c r="X23" s="12"/>
      <c r="Y23" s="321"/>
      <c r="Z23" s="13"/>
      <c r="AA23" s="248"/>
      <c r="AB23" s="135"/>
      <c r="AC23" s="32"/>
      <c r="AD23" s="32"/>
      <c r="AE23" s="134"/>
      <c r="AF23" s="32"/>
    </row>
    <row r="24" spans="2:32" ht="11.25" customHeight="1" hidden="1">
      <c r="B24" s="17"/>
      <c r="C24" s="22" t="s">
        <v>5</v>
      </c>
      <c r="D24" s="92"/>
      <c r="E24" s="37"/>
      <c r="F24" s="81"/>
      <c r="G24" s="82"/>
      <c r="H24" s="83"/>
      <c r="I24" s="83"/>
      <c r="J24" s="66"/>
      <c r="K24" s="67"/>
      <c r="L24" s="68"/>
      <c r="M24" s="68"/>
      <c r="N24" s="66"/>
      <c r="O24" s="67"/>
      <c r="P24" s="68"/>
      <c r="Q24" s="68"/>
      <c r="R24" s="18"/>
      <c r="S24" s="24"/>
      <c r="T24" s="25"/>
      <c r="U24" s="25"/>
      <c r="V24" s="35"/>
      <c r="W24" s="24"/>
      <c r="X24" s="25"/>
      <c r="Y24" s="25"/>
      <c r="Z24" s="19"/>
      <c r="AA24" s="21"/>
      <c r="AB24" s="127"/>
      <c r="AC24" s="39"/>
      <c r="AD24" s="103"/>
      <c r="AE24" s="103"/>
      <c r="AF24" s="102"/>
    </row>
    <row r="25" spans="2:32" s="10" customFormat="1" ht="11.25" customHeight="1">
      <c r="B25" s="249">
        <v>7</v>
      </c>
      <c r="C25" s="251" t="s">
        <v>158</v>
      </c>
      <c r="D25" s="259"/>
      <c r="E25" s="260" t="s">
        <v>112</v>
      </c>
      <c r="F25" s="243">
        <v>8</v>
      </c>
      <c r="G25" s="59">
        <v>5</v>
      </c>
      <c r="H25" s="60"/>
      <c r="I25" s="245"/>
      <c r="J25" s="268">
        <v>10</v>
      </c>
      <c r="K25" s="54">
        <v>5</v>
      </c>
      <c r="L25" s="55"/>
      <c r="M25" s="245"/>
      <c r="N25" s="243">
        <v>5</v>
      </c>
      <c r="O25" s="54">
        <v>0</v>
      </c>
      <c r="P25" s="55"/>
      <c r="Q25" s="245"/>
      <c r="R25" s="323"/>
      <c r="S25" s="14"/>
      <c r="T25" s="15"/>
      <c r="U25" s="320"/>
      <c r="V25" s="300">
        <v>6</v>
      </c>
      <c r="W25" s="14">
        <v>3</v>
      </c>
      <c r="X25" s="15"/>
      <c r="Y25" s="320"/>
      <c r="Z25" s="16"/>
      <c r="AA25" s="322">
        <v>3</v>
      </c>
      <c r="AB25" s="135"/>
      <c r="AC25" s="32"/>
      <c r="AD25" s="32"/>
      <c r="AE25" s="134"/>
      <c r="AF25" s="32"/>
    </row>
    <row r="26" spans="2:32" s="10" customFormat="1" ht="11.25" customHeight="1" thickBot="1">
      <c r="B26" s="249"/>
      <c r="C26" s="251"/>
      <c r="D26" s="253"/>
      <c r="E26" s="255"/>
      <c r="F26" s="244"/>
      <c r="G26" s="57">
        <v>5</v>
      </c>
      <c r="H26" s="58"/>
      <c r="I26" s="246"/>
      <c r="J26" s="272"/>
      <c r="K26" s="57">
        <v>5</v>
      </c>
      <c r="L26" s="58"/>
      <c r="M26" s="246"/>
      <c r="N26" s="244"/>
      <c r="O26" s="57">
        <v>6</v>
      </c>
      <c r="P26" s="58"/>
      <c r="Q26" s="246"/>
      <c r="R26" s="324"/>
      <c r="S26" s="11"/>
      <c r="T26" s="12"/>
      <c r="U26" s="321"/>
      <c r="V26" s="293"/>
      <c r="W26" s="11">
        <v>11</v>
      </c>
      <c r="X26" s="12"/>
      <c r="Y26" s="321"/>
      <c r="Z26" s="13"/>
      <c r="AA26" s="248"/>
      <c r="AB26" s="135"/>
      <c r="AC26" s="32"/>
      <c r="AD26" s="32"/>
      <c r="AE26" s="134"/>
      <c r="AF26" s="32"/>
    </row>
    <row r="27" spans="2:32" s="10" customFormat="1" ht="11.25" customHeight="1">
      <c r="B27" s="257">
        <v>8</v>
      </c>
      <c r="C27" s="258" t="s">
        <v>159</v>
      </c>
      <c r="D27" s="259"/>
      <c r="E27" s="260" t="s">
        <v>112</v>
      </c>
      <c r="F27" s="243">
        <v>7</v>
      </c>
      <c r="G27" s="59">
        <v>0</v>
      </c>
      <c r="H27" s="60"/>
      <c r="I27" s="245"/>
      <c r="J27" s="268"/>
      <c r="K27" s="54"/>
      <c r="L27" s="55"/>
      <c r="M27" s="245"/>
      <c r="N27" s="243"/>
      <c r="O27" s="54"/>
      <c r="P27" s="55"/>
      <c r="Q27" s="245"/>
      <c r="R27" s="323"/>
      <c r="S27" s="14"/>
      <c r="T27" s="15"/>
      <c r="U27" s="320"/>
      <c r="V27" s="300"/>
      <c r="W27" s="14"/>
      <c r="X27" s="15"/>
      <c r="Y27" s="320"/>
      <c r="Z27" s="16">
        <v>0</v>
      </c>
      <c r="AA27" s="322">
        <v>9</v>
      </c>
      <c r="AB27" s="135"/>
      <c r="AC27" s="32"/>
      <c r="AD27" s="32"/>
      <c r="AE27" s="134"/>
      <c r="AF27" s="32"/>
    </row>
    <row r="28" spans="2:32" s="10" customFormat="1" ht="11.25" customHeight="1" thickBot="1">
      <c r="B28" s="250"/>
      <c r="C28" s="252"/>
      <c r="D28" s="254"/>
      <c r="E28" s="256"/>
      <c r="F28" s="244"/>
      <c r="G28" s="57">
        <v>1</v>
      </c>
      <c r="H28" s="58"/>
      <c r="I28" s="246"/>
      <c r="J28" s="272"/>
      <c r="K28" s="57"/>
      <c r="L28" s="58"/>
      <c r="M28" s="246"/>
      <c r="N28" s="244"/>
      <c r="O28" s="57"/>
      <c r="P28" s="58"/>
      <c r="Q28" s="246"/>
      <c r="R28" s="324"/>
      <c r="S28" s="11"/>
      <c r="T28" s="12"/>
      <c r="U28" s="321"/>
      <c r="V28" s="293"/>
      <c r="W28" s="11"/>
      <c r="X28" s="12"/>
      <c r="Y28" s="321"/>
      <c r="Z28" s="13">
        <v>1</v>
      </c>
      <c r="AA28" s="248"/>
      <c r="AB28" s="135"/>
      <c r="AC28" s="32"/>
      <c r="AD28" s="32"/>
      <c r="AE28" s="134"/>
      <c r="AF28" s="32"/>
    </row>
    <row r="29" spans="2:32" s="10" customFormat="1" ht="11.25" customHeight="1">
      <c r="B29" s="249">
        <v>9</v>
      </c>
      <c r="C29" s="251" t="s">
        <v>160</v>
      </c>
      <c r="D29" s="253"/>
      <c r="E29" s="255" t="s">
        <v>59</v>
      </c>
      <c r="F29" s="270">
        <v>10</v>
      </c>
      <c r="G29" s="54">
        <v>1</v>
      </c>
      <c r="H29" s="55"/>
      <c r="I29" s="333"/>
      <c r="J29" s="243"/>
      <c r="K29" s="54"/>
      <c r="L29" s="55"/>
      <c r="M29" s="245"/>
      <c r="N29" s="243"/>
      <c r="O29" s="54"/>
      <c r="P29" s="55"/>
      <c r="Q29" s="245"/>
      <c r="R29" s="323"/>
      <c r="S29" s="14"/>
      <c r="T29" s="15"/>
      <c r="U29" s="320"/>
      <c r="V29" s="300"/>
      <c r="W29" s="14"/>
      <c r="X29" s="15"/>
      <c r="Y29" s="320"/>
      <c r="Z29" s="16">
        <v>1</v>
      </c>
      <c r="AA29" s="322">
        <v>8</v>
      </c>
      <c r="AB29" s="135"/>
      <c r="AC29" s="32"/>
      <c r="AD29" s="32"/>
      <c r="AE29" s="134"/>
      <c r="AF29" s="32"/>
    </row>
    <row r="30" spans="2:32" s="10" customFormat="1" ht="11.25" customHeight="1" thickBot="1">
      <c r="B30" s="250"/>
      <c r="C30" s="252"/>
      <c r="D30" s="254"/>
      <c r="E30" s="256"/>
      <c r="F30" s="244"/>
      <c r="G30" s="57">
        <v>7</v>
      </c>
      <c r="H30" s="58"/>
      <c r="I30" s="246"/>
      <c r="J30" s="244"/>
      <c r="K30" s="57"/>
      <c r="L30" s="58"/>
      <c r="M30" s="246"/>
      <c r="N30" s="244"/>
      <c r="O30" s="57"/>
      <c r="P30" s="58"/>
      <c r="Q30" s="246"/>
      <c r="R30" s="324"/>
      <c r="S30" s="11"/>
      <c r="T30" s="12"/>
      <c r="U30" s="321"/>
      <c r="V30" s="293"/>
      <c r="W30" s="11"/>
      <c r="X30" s="12"/>
      <c r="Y30" s="321"/>
      <c r="Z30" s="13">
        <v>7</v>
      </c>
      <c r="AA30" s="248"/>
      <c r="AB30" s="135"/>
      <c r="AC30" s="32"/>
      <c r="AD30" s="32"/>
      <c r="AE30" s="134"/>
      <c r="AF30" s="32"/>
    </row>
    <row r="31" spans="2:32" s="10" customFormat="1" ht="11.25" customHeight="1">
      <c r="B31" s="249">
        <v>10</v>
      </c>
      <c r="C31" s="251" t="s">
        <v>161</v>
      </c>
      <c r="D31" s="253"/>
      <c r="E31" s="255" t="s">
        <v>80</v>
      </c>
      <c r="F31" s="270">
        <v>9</v>
      </c>
      <c r="G31" s="54">
        <v>3</v>
      </c>
      <c r="H31" s="55"/>
      <c r="I31" s="333"/>
      <c r="J31" s="243">
        <v>7</v>
      </c>
      <c r="K31" s="54">
        <v>0</v>
      </c>
      <c r="L31" s="55"/>
      <c r="M31" s="245"/>
      <c r="N31" s="243"/>
      <c r="O31" s="54"/>
      <c r="P31" s="55"/>
      <c r="Q31" s="245"/>
      <c r="R31" s="323"/>
      <c r="S31" s="14"/>
      <c r="T31" s="15"/>
      <c r="U31" s="320"/>
      <c r="V31" s="300"/>
      <c r="W31" s="14"/>
      <c r="X31" s="15"/>
      <c r="Y31" s="320"/>
      <c r="Z31" s="16">
        <v>3</v>
      </c>
      <c r="AA31" s="322">
        <v>7</v>
      </c>
      <c r="AB31" s="135"/>
      <c r="AC31" s="32"/>
      <c r="AD31" s="32"/>
      <c r="AE31" s="134"/>
      <c r="AF31" s="32"/>
    </row>
    <row r="32" spans="2:32" s="10" customFormat="1" ht="11.25" customHeight="1" thickBot="1">
      <c r="B32" s="250"/>
      <c r="C32" s="252"/>
      <c r="D32" s="254"/>
      <c r="E32" s="256"/>
      <c r="F32" s="244"/>
      <c r="G32" s="57">
        <v>12</v>
      </c>
      <c r="H32" s="58"/>
      <c r="I32" s="246"/>
      <c r="J32" s="244"/>
      <c r="K32" s="57">
        <v>0</v>
      </c>
      <c r="L32" s="58"/>
      <c r="M32" s="246"/>
      <c r="N32" s="244"/>
      <c r="O32" s="57"/>
      <c r="P32" s="58"/>
      <c r="Q32" s="246"/>
      <c r="R32" s="324"/>
      <c r="S32" s="11"/>
      <c r="T32" s="12"/>
      <c r="U32" s="321"/>
      <c r="V32" s="293"/>
      <c r="W32" s="11"/>
      <c r="X32" s="12"/>
      <c r="Y32" s="321"/>
      <c r="Z32" s="13">
        <v>12</v>
      </c>
      <c r="AA32" s="248"/>
      <c r="AB32" s="135"/>
      <c r="AC32" s="32"/>
      <c r="AD32" s="32"/>
      <c r="AE32" s="134"/>
      <c r="AF32" s="32"/>
    </row>
    <row r="33" spans="2:32" ht="11.25" customHeight="1">
      <c r="B33" s="141"/>
      <c r="C33" s="51"/>
      <c r="D33" s="101"/>
      <c r="E33" s="48"/>
      <c r="F33" s="81"/>
      <c r="G33" s="82"/>
      <c r="H33" s="83"/>
      <c r="I33" s="83"/>
      <c r="J33" s="81"/>
      <c r="K33" s="82"/>
      <c r="L33" s="83"/>
      <c r="M33" s="83"/>
      <c r="N33" s="81"/>
      <c r="O33" s="82"/>
      <c r="P33" s="83"/>
      <c r="Q33" s="83"/>
      <c r="R33" s="102"/>
      <c r="S33" s="101"/>
      <c r="T33" s="38"/>
      <c r="U33" s="39"/>
      <c r="V33" s="103"/>
      <c r="W33" s="103"/>
      <c r="X33" s="127"/>
      <c r="Y33" s="39"/>
      <c r="Z33" s="103"/>
      <c r="AA33" s="103"/>
      <c r="AB33" s="127"/>
      <c r="AC33" s="39"/>
      <c r="AD33" s="103"/>
      <c r="AE33" s="103"/>
      <c r="AF33" s="102"/>
    </row>
    <row r="34" spans="2:32" s="10" customFormat="1" ht="14.25" customHeight="1">
      <c r="B34" s="137"/>
      <c r="C34" s="7" t="s">
        <v>39</v>
      </c>
      <c r="D34" s="203" t="str">
        <f>Arvud!A11</f>
        <v>Vello Aava</v>
      </c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5"/>
      <c r="T34" s="133"/>
      <c r="U34" s="32"/>
      <c r="V34" s="32"/>
      <c r="W34" s="134"/>
      <c r="X34" s="135"/>
      <c r="Y34" s="32"/>
      <c r="Z34" s="32"/>
      <c r="AA34" s="134"/>
      <c r="AB34" s="135"/>
      <c r="AC34" s="32"/>
      <c r="AD34" s="32"/>
      <c r="AE34" s="134"/>
      <c r="AF34" s="32"/>
    </row>
    <row r="35" spans="2:32" s="10" customFormat="1" ht="13.5" customHeight="1">
      <c r="B35" s="137"/>
      <c r="C35" s="7" t="s">
        <v>40</v>
      </c>
      <c r="D35" s="203" t="str">
        <f>Arvud!A14</f>
        <v>Hans Ilves</v>
      </c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5"/>
      <c r="T35" s="133"/>
      <c r="U35" s="32"/>
      <c r="V35" s="32"/>
      <c r="W35" s="134"/>
      <c r="X35" s="135"/>
      <c r="Y35" s="32"/>
      <c r="Z35" s="32"/>
      <c r="AA35" s="134"/>
      <c r="AB35" s="135"/>
      <c r="AC35" s="32"/>
      <c r="AD35" s="32"/>
      <c r="AE35" s="134"/>
      <c r="AF35" s="32"/>
    </row>
    <row r="36" spans="2:32" s="10" customFormat="1" ht="11.25" customHeight="1">
      <c r="B36" s="137"/>
      <c r="C36" s="137"/>
      <c r="D36" s="137"/>
      <c r="E36" s="137"/>
      <c r="F36" s="136"/>
      <c r="G36" s="52"/>
      <c r="H36" s="52"/>
      <c r="I36" s="138"/>
      <c r="J36" s="139"/>
      <c r="K36" s="140"/>
      <c r="L36" s="140"/>
      <c r="M36" s="140"/>
      <c r="N36" s="136"/>
      <c r="O36" s="52"/>
      <c r="P36" s="52"/>
      <c r="Q36" s="138"/>
      <c r="R36" s="32"/>
      <c r="S36" s="135"/>
      <c r="T36" s="133"/>
      <c r="U36" s="32"/>
      <c r="V36" s="32"/>
      <c r="W36" s="134"/>
      <c r="X36" s="135"/>
      <c r="Y36" s="32"/>
      <c r="Z36" s="32"/>
      <c r="AA36" s="134"/>
      <c r="AB36" s="135"/>
      <c r="AC36" s="32"/>
      <c r="AD36" s="32"/>
      <c r="AE36" s="134"/>
      <c r="AF36" s="32"/>
    </row>
    <row r="37" spans="2:32" s="10" customFormat="1" ht="11.25" customHeight="1">
      <c r="B37" s="137"/>
      <c r="C37" s="137"/>
      <c r="D37" s="137"/>
      <c r="E37" s="137"/>
      <c r="F37" s="136"/>
      <c r="G37" s="52"/>
      <c r="H37" s="52"/>
      <c r="I37" s="138"/>
      <c r="J37" s="139"/>
      <c r="K37" s="140"/>
      <c r="L37" s="140"/>
      <c r="M37" s="140"/>
      <c r="N37" s="136"/>
      <c r="O37" s="52"/>
      <c r="P37" s="52"/>
      <c r="Q37" s="138"/>
      <c r="R37" s="32"/>
      <c r="S37" s="135"/>
      <c r="T37" s="133"/>
      <c r="U37" s="32"/>
      <c r="V37" s="32"/>
      <c r="W37" s="134"/>
      <c r="X37" s="135"/>
      <c r="Y37" s="32"/>
      <c r="Z37" s="32"/>
      <c r="AA37" s="134"/>
      <c r="AB37" s="135"/>
      <c r="AC37" s="32"/>
      <c r="AD37" s="32"/>
      <c r="AE37" s="134"/>
      <c r="AF37" s="32"/>
    </row>
    <row r="38" spans="2:32" s="10" customFormat="1" ht="11.25" customHeight="1">
      <c r="B38" s="137"/>
      <c r="C38" s="137"/>
      <c r="D38" s="137"/>
      <c r="E38" s="137"/>
      <c r="F38" s="139"/>
      <c r="G38" s="140"/>
      <c r="H38" s="140"/>
      <c r="I38" s="140"/>
      <c r="J38" s="136"/>
      <c r="K38" s="52"/>
      <c r="L38" s="52"/>
      <c r="M38" s="138"/>
      <c r="N38" s="136"/>
      <c r="O38" s="52"/>
      <c r="P38" s="52"/>
      <c r="Q38" s="138"/>
      <c r="R38" s="32"/>
      <c r="S38" s="135"/>
      <c r="T38" s="133"/>
      <c r="U38" s="32"/>
      <c r="V38" s="32"/>
      <c r="W38" s="134"/>
      <c r="X38" s="135"/>
      <c r="Y38" s="32"/>
      <c r="Z38" s="32"/>
      <c r="AA38" s="134"/>
      <c r="AB38" s="135"/>
      <c r="AC38" s="32"/>
      <c r="AD38" s="32"/>
      <c r="AE38" s="134"/>
      <c r="AF38" s="32"/>
    </row>
    <row r="39" spans="2:32" s="10" customFormat="1" ht="12" customHeight="1">
      <c r="B39" s="137"/>
      <c r="C39" s="137"/>
      <c r="D39" s="137"/>
      <c r="E39" s="137"/>
      <c r="F39" s="139"/>
      <c r="G39" s="140"/>
      <c r="H39" s="140"/>
      <c r="I39" s="140"/>
      <c r="J39" s="136"/>
      <c r="K39" s="52"/>
      <c r="L39" s="52"/>
      <c r="M39" s="138"/>
      <c r="N39" s="136"/>
      <c r="O39" s="52"/>
      <c r="P39" s="52"/>
      <c r="Q39" s="138"/>
      <c r="R39" s="32"/>
      <c r="S39" s="135"/>
      <c r="T39" s="133"/>
      <c r="U39" s="32"/>
      <c r="V39" s="32"/>
      <c r="W39" s="134"/>
      <c r="X39" s="135"/>
      <c r="Y39" s="32"/>
      <c r="Z39" s="32"/>
      <c r="AA39" s="134"/>
      <c r="AB39" s="135"/>
      <c r="AC39" s="32"/>
      <c r="AD39" s="32"/>
      <c r="AE39" s="134"/>
      <c r="AF39" s="32"/>
    </row>
    <row r="40" ht="12" customHeight="1"/>
    <row r="41" ht="12" customHeight="1"/>
    <row r="42" ht="15" customHeight="1"/>
    <row r="44" spans="1:32" ht="14.25">
      <c r="A44" s="40"/>
      <c r="B44" s="128"/>
      <c r="C44" s="40"/>
      <c r="D44" s="40"/>
      <c r="E44" s="41"/>
      <c r="F44" s="38"/>
      <c r="G44" s="39"/>
      <c r="H44" s="38"/>
      <c r="I44" s="39"/>
      <c r="J44" s="38"/>
      <c r="K44" s="39"/>
      <c r="L44" s="38"/>
      <c r="M44" s="39"/>
      <c r="N44" s="38"/>
      <c r="O44" s="39"/>
      <c r="P44" s="38"/>
      <c r="Q44" s="39"/>
      <c r="R44" s="40"/>
      <c r="S44" s="40"/>
      <c r="T44" s="38"/>
      <c r="U44" s="39"/>
      <c r="V44" s="38"/>
      <c r="W44" s="39"/>
      <c r="X44" s="38"/>
      <c r="Y44" s="39"/>
      <c r="Z44" s="38"/>
      <c r="AA44" s="39"/>
      <c r="AB44" s="38"/>
      <c r="AC44" s="39"/>
      <c r="AD44" s="38"/>
      <c r="AE44" s="39"/>
      <c r="AF44" s="40"/>
    </row>
    <row r="45" spans="1:32" ht="10.5" customHeight="1">
      <c r="A45" s="40"/>
      <c r="B45" s="129"/>
      <c r="C45" s="40"/>
      <c r="D45" s="40"/>
      <c r="E45" s="41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40"/>
      <c r="S45" s="40"/>
      <c r="T45" s="38"/>
      <c r="U45" s="39"/>
      <c r="V45" s="38"/>
      <c r="W45" s="39"/>
      <c r="X45" s="38"/>
      <c r="Y45" s="39"/>
      <c r="Z45" s="38"/>
      <c r="AA45" s="39"/>
      <c r="AB45" s="38"/>
      <c r="AC45" s="39"/>
      <c r="AD45" s="38"/>
      <c r="AE45" s="39"/>
      <c r="AF45" s="40"/>
    </row>
    <row r="46" spans="6:32" ht="14.25">
      <c r="F46" s="38"/>
      <c r="G46" s="39"/>
      <c r="H46" s="38"/>
      <c r="I46" s="39"/>
      <c r="J46" s="38"/>
      <c r="K46" s="39"/>
      <c r="L46" s="38"/>
      <c r="M46" s="39"/>
      <c r="N46" s="38"/>
      <c r="O46" s="39"/>
      <c r="P46" s="38"/>
      <c r="Q46" s="39"/>
      <c r="R46" s="40"/>
      <c r="S46" s="40"/>
      <c r="T46" s="38"/>
      <c r="U46" s="39"/>
      <c r="V46" s="38"/>
      <c r="W46" s="39"/>
      <c r="X46" s="38"/>
      <c r="Y46" s="39"/>
      <c r="Z46" s="38"/>
      <c r="AA46" s="39"/>
      <c r="AB46" s="38"/>
      <c r="AC46" s="39"/>
      <c r="AD46" s="38"/>
      <c r="AE46" s="39"/>
      <c r="AF46" s="40"/>
    </row>
    <row r="47" spans="6:32" ht="14.25">
      <c r="F47" s="38"/>
      <c r="G47" s="39"/>
      <c r="H47" s="38"/>
      <c r="I47" s="39"/>
      <c r="J47" s="38"/>
      <c r="K47" s="39"/>
      <c r="L47" s="38"/>
      <c r="M47" s="39"/>
      <c r="N47" s="38"/>
      <c r="O47" s="39"/>
      <c r="P47" s="38"/>
      <c r="Q47" s="39"/>
      <c r="R47" s="40"/>
      <c r="S47" s="40"/>
      <c r="T47" s="38"/>
      <c r="U47" s="39"/>
      <c r="V47" s="38"/>
      <c r="W47" s="39"/>
      <c r="X47" s="38"/>
      <c r="Y47" s="39"/>
      <c r="Z47" s="38"/>
      <c r="AA47" s="39"/>
      <c r="AB47" s="38"/>
      <c r="AC47" s="39"/>
      <c r="AD47" s="38"/>
      <c r="AE47" s="39"/>
      <c r="AF47" s="40"/>
    </row>
    <row r="48" spans="6:32" ht="14.25">
      <c r="F48" s="38"/>
      <c r="G48" s="39"/>
      <c r="H48" s="38"/>
      <c r="I48" s="39"/>
      <c r="J48" s="38"/>
      <c r="K48" s="39"/>
      <c r="L48" s="38"/>
      <c r="M48" s="39"/>
      <c r="N48" s="38"/>
      <c r="O48" s="39"/>
      <c r="P48" s="38"/>
      <c r="Q48" s="39"/>
      <c r="R48" s="40"/>
      <c r="S48" s="40"/>
      <c r="T48" s="38"/>
      <c r="U48" s="39"/>
      <c r="V48" s="38"/>
      <c r="W48" s="39"/>
      <c r="X48" s="38"/>
      <c r="Y48" s="39"/>
      <c r="Z48" s="38"/>
      <c r="AA48" s="39"/>
      <c r="AB48" s="38"/>
      <c r="AC48" s="39"/>
      <c r="AD48" s="38"/>
      <c r="AE48" s="39"/>
      <c r="AF48" s="40"/>
    </row>
    <row r="49" spans="6:32" ht="14.25">
      <c r="F49" s="38"/>
      <c r="G49" s="39"/>
      <c r="H49" s="38"/>
      <c r="I49" s="39"/>
      <c r="J49" s="38"/>
      <c r="K49" s="39"/>
      <c r="L49" s="38"/>
      <c r="M49" s="39"/>
      <c r="N49" s="38"/>
      <c r="O49" s="39"/>
      <c r="P49" s="38"/>
      <c r="Q49" s="39"/>
      <c r="R49" s="40"/>
      <c r="S49" s="40"/>
      <c r="T49" s="38"/>
      <c r="U49" s="39"/>
      <c r="V49" s="38"/>
      <c r="W49" s="39"/>
      <c r="X49" s="38"/>
      <c r="Y49" s="39"/>
      <c r="Z49" s="38"/>
      <c r="AA49" s="39"/>
      <c r="AB49" s="38"/>
      <c r="AC49" s="39"/>
      <c r="AD49" s="38"/>
      <c r="AE49" s="39"/>
      <c r="AF49" s="40"/>
    </row>
    <row r="50" spans="6:32" ht="14.25">
      <c r="F50" s="38"/>
      <c r="G50" s="39"/>
      <c r="H50" s="38"/>
      <c r="I50" s="39"/>
      <c r="J50" s="38"/>
      <c r="K50" s="39"/>
      <c r="L50" s="38"/>
      <c r="M50" s="39"/>
      <c r="N50" s="38"/>
      <c r="O50" s="39"/>
      <c r="P50" s="38"/>
      <c r="Q50" s="39"/>
      <c r="R50" s="40"/>
      <c r="S50" s="40"/>
      <c r="T50" s="38"/>
      <c r="U50" s="39"/>
      <c r="V50" s="38"/>
      <c r="W50" s="39"/>
      <c r="X50" s="38"/>
      <c r="Y50" s="39"/>
      <c r="Z50" s="38"/>
      <c r="AA50" s="39"/>
      <c r="AB50" s="38"/>
      <c r="AC50" s="39"/>
      <c r="AD50" s="38"/>
      <c r="AE50" s="39"/>
      <c r="AF50" s="40"/>
    </row>
    <row r="51" spans="6:32" ht="14.25">
      <c r="F51" s="38"/>
      <c r="G51" s="39"/>
      <c r="H51" s="38"/>
      <c r="I51" s="39"/>
      <c r="J51" s="38"/>
      <c r="K51" s="39"/>
      <c r="L51" s="38"/>
      <c r="M51" s="39"/>
      <c r="N51" s="38"/>
      <c r="O51" s="39"/>
      <c r="P51" s="38"/>
      <c r="Q51" s="39"/>
      <c r="R51" s="40"/>
      <c r="S51" s="40"/>
      <c r="T51" s="38"/>
      <c r="U51" s="39"/>
      <c r="V51" s="38"/>
      <c r="W51" s="39"/>
      <c r="X51" s="38"/>
      <c r="Y51" s="39"/>
      <c r="Z51" s="38"/>
      <c r="AA51" s="39"/>
      <c r="AB51" s="38"/>
      <c r="AC51" s="39"/>
      <c r="AD51" s="38"/>
      <c r="AE51" s="39"/>
      <c r="AF51" s="40"/>
    </row>
    <row r="52" spans="6:32" ht="14.25">
      <c r="F52" s="38"/>
      <c r="G52" s="39"/>
      <c r="H52" s="38"/>
      <c r="I52" s="39"/>
      <c r="J52" s="38"/>
      <c r="K52" s="39"/>
      <c r="L52" s="38"/>
      <c r="M52" s="39"/>
      <c r="N52" s="38"/>
      <c r="O52" s="39"/>
      <c r="P52" s="38"/>
      <c r="Q52" s="39"/>
      <c r="R52" s="40"/>
      <c r="S52" s="40"/>
      <c r="T52" s="38"/>
      <c r="U52" s="39"/>
      <c r="V52" s="38"/>
      <c r="W52" s="39"/>
      <c r="X52" s="38"/>
      <c r="Y52" s="39"/>
      <c r="Z52" s="38"/>
      <c r="AA52" s="39"/>
      <c r="AB52" s="38"/>
      <c r="AC52" s="39"/>
      <c r="AD52" s="38"/>
      <c r="AE52" s="39"/>
      <c r="AF52" s="40"/>
    </row>
    <row r="53" spans="6:32" ht="14.25">
      <c r="F53" s="38"/>
      <c r="G53" s="39"/>
      <c r="H53" s="38"/>
      <c r="I53" s="39"/>
      <c r="J53" s="38"/>
      <c r="K53" s="39"/>
      <c r="L53" s="38"/>
      <c r="M53" s="39"/>
      <c r="N53" s="38"/>
      <c r="O53" s="39"/>
      <c r="P53" s="38"/>
      <c r="Q53" s="39"/>
      <c r="R53" s="40"/>
      <c r="S53" s="40"/>
      <c r="T53" s="38"/>
      <c r="U53" s="39"/>
      <c r="V53" s="38"/>
      <c r="W53" s="39"/>
      <c r="X53" s="38"/>
      <c r="Y53" s="39"/>
      <c r="Z53" s="38"/>
      <c r="AA53" s="39"/>
      <c r="AB53" s="38"/>
      <c r="AC53" s="39"/>
      <c r="AD53" s="38"/>
      <c r="AE53" s="39"/>
      <c r="AF53" s="40"/>
    </row>
    <row r="54" spans="6:32" ht="14.25">
      <c r="F54" s="38"/>
      <c r="G54" s="39"/>
      <c r="H54" s="38"/>
      <c r="I54" s="39"/>
      <c r="J54" s="38"/>
      <c r="K54" s="39"/>
      <c r="L54" s="38"/>
      <c r="M54" s="39"/>
      <c r="N54" s="38"/>
      <c r="O54" s="39"/>
      <c r="P54" s="38"/>
      <c r="Q54" s="39"/>
      <c r="R54" s="40"/>
      <c r="S54" s="40"/>
      <c r="T54" s="38"/>
      <c r="U54" s="39"/>
      <c r="V54" s="38"/>
      <c r="W54" s="39"/>
      <c r="X54" s="38"/>
      <c r="Y54" s="39"/>
      <c r="Z54" s="38"/>
      <c r="AA54" s="39"/>
      <c r="AB54" s="38"/>
      <c r="AC54" s="39"/>
      <c r="AD54" s="38"/>
      <c r="AE54" s="39"/>
      <c r="AF54" s="40"/>
    </row>
    <row r="55" spans="6:32" ht="14.25">
      <c r="F55" s="38"/>
      <c r="G55" s="39"/>
      <c r="H55" s="38"/>
      <c r="I55" s="39"/>
      <c r="J55" s="38"/>
      <c r="K55" s="39"/>
      <c r="L55" s="38"/>
      <c r="M55" s="39"/>
      <c r="N55" s="38"/>
      <c r="O55" s="39"/>
      <c r="P55" s="38"/>
      <c r="Q55" s="39"/>
      <c r="R55" s="40"/>
      <c r="S55" s="40"/>
      <c r="T55" s="38"/>
      <c r="U55" s="39"/>
      <c r="V55" s="38"/>
      <c r="W55" s="39"/>
      <c r="X55" s="38"/>
      <c r="Y55" s="39"/>
      <c r="Z55" s="38"/>
      <c r="AA55" s="39"/>
      <c r="AB55" s="38"/>
      <c r="AC55" s="39"/>
      <c r="AD55" s="38"/>
      <c r="AE55" s="39"/>
      <c r="AF55" s="40"/>
    </row>
    <row r="56" spans="6:32" ht="14.25">
      <c r="F56" s="38"/>
      <c r="G56" s="39"/>
      <c r="H56" s="38"/>
      <c r="I56" s="39"/>
      <c r="J56" s="38"/>
      <c r="K56" s="39"/>
      <c r="L56" s="38"/>
      <c r="M56" s="39"/>
      <c r="N56" s="38"/>
      <c r="O56" s="39"/>
      <c r="P56" s="38"/>
      <c r="Q56" s="39"/>
      <c r="R56" s="40"/>
      <c r="S56" s="40"/>
      <c r="T56" s="38"/>
      <c r="U56" s="39"/>
      <c r="V56" s="38"/>
      <c r="W56" s="39"/>
      <c r="X56" s="38"/>
      <c r="Y56" s="39"/>
      <c r="Z56" s="38"/>
      <c r="AA56" s="39"/>
      <c r="AB56" s="38"/>
      <c r="AC56" s="39"/>
      <c r="AD56" s="38"/>
      <c r="AE56" s="39"/>
      <c r="AF56" s="40"/>
    </row>
    <row r="57" spans="6:32" ht="14.25">
      <c r="F57" s="38"/>
      <c r="G57" s="39"/>
      <c r="H57" s="38"/>
      <c r="I57" s="39"/>
      <c r="J57" s="38"/>
      <c r="K57" s="39"/>
      <c r="L57" s="38"/>
      <c r="M57" s="39"/>
      <c r="N57" s="38"/>
      <c r="O57" s="39"/>
      <c r="P57" s="38"/>
      <c r="Q57" s="39"/>
      <c r="R57" s="40"/>
      <c r="S57" s="40"/>
      <c r="T57" s="38"/>
      <c r="U57" s="39"/>
      <c r="V57" s="38"/>
      <c r="W57" s="39"/>
      <c r="X57" s="38"/>
      <c r="Y57" s="39"/>
      <c r="Z57" s="38"/>
      <c r="AA57" s="39"/>
      <c r="AB57" s="38"/>
      <c r="AC57" s="39"/>
      <c r="AD57" s="38"/>
      <c r="AE57" s="39"/>
      <c r="AF57" s="40"/>
    </row>
    <row r="58" spans="6:32" ht="14.25">
      <c r="F58" s="38"/>
      <c r="G58" s="39"/>
      <c r="H58" s="38"/>
      <c r="I58" s="39"/>
      <c r="J58" s="38"/>
      <c r="K58" s="39"/>
      <c r="L58" s="38"/>
      <c r="M58" s="39"/>
      <c r="N58" s="38"/>
      <c r="O58" s="39"/>
      <c r="P58" s="38"/>
      <c r="Q58" s="39"/>
      <c r="R58" s="40"/>
      <c r="S58" s="40"/>
      <c r="T58" s="38"/>
      <c r="U58" s="39"/>
      <c r="V58" s="38"/>
      <c r="W58" s="39"/>
      <c r="X58" s="38"/>
      <c r="Y58" s="39"/>
      <c r="Z58" s="38"/>
      <c r="AA58" s="39"/>
      <c r="AB58" s="38"/>
      <c r="AC58" s="39"/>
      <c r="AD58" s="38"/>
      <c r="AE58" s="39"/>
      <c r="AF58" s="40"/>
    </row>
    <row r="59" spans="6:32" ht="14.25">
      <c r="F59" s="38"/>
      <c r="G59" s="39"/>
      <c r="H59" s="38"/>
      <c r="I59" s="39"/>
      <c r="J59" s="38"/>
      <c r="K59" s="39"/>
      <c r="L59" s="38"/>
      <c r="M59" s="39"/>
      <c r="N59" s="38"/>
      <c r="O59" s="39"/>
      <c r="P59" s="38"/>
      <c r="Q59" s="39"/>
      <c r="R59" s="40"/>
      <c r="S59" s="40"/>
      <c r="T59" s="38"/>
      <c r="U59" s="39"/>
      <c r="V59" s="38"/>
      <c r="W59" s="39"/>
      <c r="X59" s="38"/>
      <c r="Y59" s="39"/>
      <c r="Z59" s="38"/>
      <c r="AA59" s="39"/>
      <c r="AB59" s="38"/>
      <c r="AC59" s="39"/>
      <c r="AD59" s="38"/>
      <c r="AE59" s="39"/>
      <c r="AF59" s="40"/>
    </row>
    <row r="60" spans="6:32" ht="14.25">
      <c r="F60" s="38"/>
      <c r="G60" s="39"/>
      <c r="H60" s="38"/>
      <c r="I60" s="39"/>
      <c r="J60" s="38"/>
      <c r="K60" s="39"/>
      <c r="L60" s="38"/>
      <c r="M60" s="39"/>
      <c r="N60" s="38"/>
      <c r="O60" s="39"/>
      <c r="P60" s="38"/>
      <c r="Q60" s="39"/>
      <c r="R60" s="40"/>
      <c r="S60" s="40"/>
      <c r="T60" s="38"/>
      <c r="U60" s="39"/>
      <c r="V60" s="38"/>
      <c r="W60" s="39"/>
      <c r="X60" s="38"/>
      <c r="Y60" s="39"/>
      <c r="Z60" s="38"/>
      <c r="AA60" s="39"/>
      <c r="AB60" s="38"/>
      <c r="AC60" s="39"/>
      <c r="AD60" s="38"/>
      <c r="AE60" s="39"/>
      <c r="AF60" s="40"/>
    </row>
    <row r="61" spans="6:32" ht="14.25">
      <c r="F61" s="38"/>
      <c r="G61" s="39"/>
      <c r="H61" s="38"/>
      <c r="I61" s="39"/>
      <c r="J61" s="38"/>
      <c r="K61" s="39"/>
      <c r="L61" s="38"/>
      <c r="M61" s="39"/>
      <c r="N61" s="38"/>
      <c r="O61" s="39"/>
      <c r="P61" s="38"/>
      <c r="Q61" s="39"/>
      <c r="R61" s="40"/>
      <c r="S61" s="40"/>
      <c r="T61" s="38"/>
      <c r="U61" s="39"/>
      <c r="V61" s="38"/>
      <c r="W61" s="39"/>
      <c r="X61" s="38"/>
      <c r="Y61" s="39"/>
      <c r="Z61" s="38"/>
      <c r="AA61" s="39"/>
      <c r="AB61" s="38"/>
      <c r="AC61" s="39"/>
      <c r="AD61" s="38"/>
      <c r="AE61" s="39"/>
      <c r="AF61" s="40"/>
    </row>
    <row r="62" spans="6:32" ht="14.25">
      <c r="F62" s="38"/>
      <c r="G62" s="39"/>
      <c r="H62" s="38"/>
      <c r="I62" s="39"/>
      <c r="J62" s="38"/>
      <c r="K62" s="39"/>
      <c r="L62" s="38"/>
      <c r="M62" s="39"/>
      <c r="N62" s="38"/>
      <c r="O62" s="39"/>
      <c r="P62" s="38"/>
      <c r="Q62" s="39"/>
      <c r="R62" s="40"/>
      <c r="S62" s="40"/>
      <c r="T62" s="38"/>
      <c r="U62" s="39"/>
      <c r="V62" s="38"/>
      <c r="W62" s="39"/>
      <c r="X62" s="38"/>
      <c r="Y62" s="39"/>
      <c r="Z62" s="38"/>
      <c r="AA62" s="39"/>
      <c r="AB62" s="38"/>
      <c r="AC62" s="39"/>
      <c r="AD62" s="38"/>
      <c r="AE62" s="39"/>
      <c r="AF62" s="40"/>
    </row>
    <row r="63" spans="6:32" ht="14.25">
      <c r="F63" s="38"/>
      <c r="G63" s="39"/>
      <c r="H63" s="38"/>
      <c r="I63" s="39"/>
      <c r="J63" s="38"/>
      <c r="K63" s="39"/>
      <c r="L63" s="38"/>
      <c r="M63" s="39"/>
      <c r="N63" s="38"/>
      <c r="O63" s="39"/>
      <c r="P63" s="38"/>
      <c r="Q63" s="39"/>
      <c r="R63" s="40"/>
      <c r="S63" s="40"/>
      <c r="T63" s="38"/>
      <c r="U63" s="39"/>
      <c r="V63" s="38"/>
      <c r="W63" s="39"/>
      <c r="X63" s="38"/>
      <c r="Y63" s="39"/>
      <c r="Z63" s="38"/>
      <c r="AA63" s="39"/>
      <c r="AB63" s="38"/>
      <c r="AC63" s="39"/>
      <c r="AD63" s="38"/>
      <c r="AE63" s="39"/>
      <c r="AF63" s="40"/>
    </row>
    <row r="64" spans="6:32" ht="14.25">
      <c r="F64" s="38"/>
      <c r="G64" s="39"/>
      <c r="H64" s="38"/>
      <c r="I64" s="39"/>
      <c r="J64" s="38"/>
      <c r="K64" s="39"/>
      <c r="L64" s="38"/>
      <c r="M64" s="39"/>
      <c r="N64" s="38"/>
      <c r="O64" s="39"/>
      <c r="P64" s="38"/>
      <c r="Q64" s="39"/>
      <c r="R64" s="40"/>
      <c r="S64" s="40"/>
      <c r="T64" s="38"/>
      <c r="U64" s="39"/>
      <c r="V64" s="38"/>
      <c r="W64" s="39"/>
      <c r="X64" s="38"/>
      <c r="Y64" s="39"/>
      <c r="Z64" s="38"/>
      <c r="AA64" s="39"/>
      <c r="AB64" s="38"/>
      <c r="AC64" s="39"/>
      <c r="AD64" s="38"/>
      <c r="AE64" s="39"/>
      <c r="AF64" s="40"/>
    </row>
    <row r="65" spans="6:32" ht="14.25">
      <c r="F65" s="38"/>
      <c r="G65" s="39"/>
      <c r="H65" s="38"/>
      <c r="I65" s="39"/>
      <c r="J65" s="38"/>
      <c r="K65" s="39"/>
      <c r="L65" s="38"/>
      <c r="M65" s="39"/>
      <c r="N65" s="38"/>
      <c r="O65" s="39"/>
      <c r="P65" s="38"/>
      <c r="Q65" s="39"/>
      <c r="R65" s="40"/>
      <c r="S65" s="40"/>
      <c r="T65" s="38"/>
      <c r="U65" s="39"/>
      <c r="V65" s="38"/>
      <c r="W65" s="39"/>
      <c r="X65" s="38"/>
      <c r="Y65" s="39"/>
      <c r="Z65" s="38"/>
      <c r="AA65" s="39"/>
      <c r="AB65" s="38"/>
      <c r="AC65" s="39"/>
      <c r="AD65" s="38"/>
      <c r="AE65" s="39"/>
      <c r="AF65" s="40"/>
    </row>
    <row r="66" spans="6:32" ht="14.25">
      <c r="F66" s="38"/>
      <c r="G66" s="39"/>
      <c r="H66" s="38"/>
      <c r="I66" s="39"/>
      <c r="J66" s="38"/>
      <c r="K66" s="39"/>
      <c r="L66" s="38"/>
      <c r="M66" s="39"/>
      <c r="N66" s="38"/>
      <c r="O66" s="39"/>
      <c r="P66" s="38"/>
      <c r="Q66" s="39"/>
      <c r="R66" s="40"/>
      <c r="S66" s="40"/>
      <c r="T66" s="38"/>
      <c r="U66" s="39"/>
      <c r="V66" s="38"/>
      <c r="W66" s="39"/>
      <c r="X66" s="38"/>
      <c r="Y66" s="39"/>
      <c r="Z66" s="38"/>
      <c r="AA66" s="39"/>
      <c r="AB66" s="38"/>
      <c r="AC66" s="39"/>
      <c r="AD66" s="38"/>
      <c r="AE66" s="39"/>
      <c r="AF66" s="40"/>
    </row>
    <row r="67" spans="6:32" ht="14.25">
      <c r="F67" s="38"/>
      <c r="G67" s="39"/>
      <c r="H67" s="38"/>
      <c r="I67" s="39"/>
      <c r="J67" s="38"/>
      <c r="K67" s="39"/>
      <c r="L67" s="38"/>
      <c r="M67" s="39"/>
      <c r="N67" s="38"/>
      <c r="O67" s="39"/>
      <c r="P67" s="38"/>
      <c r="Q67" s="39"/>
      <c r="R67" s="40"/>
      <c r="S67" s="40"/>
      <c r="T67" s="38"/>
      <c r="U67" s="39"/>
      <c r="V67" s="38"/>
      <c r="W67" s="39"/>
      <c r="X67" s="38"/>
      <c r="Y67" s="39"/>
      <c r="Z67" s="38"/>
      <c r="AA67" s="39"/>
      <c r="AB67" s="38"/>
      <c r="AC67" s="39"/>
      <c r="AD67" s="38"/>
      <c r="AE67" s="39"/>
      <c r="AF67" s="40"/>
    </row>
    <row r="68" spans="6:32" ht="14.25">
      <c r="F68" s="38"/>
      <c r="G68" s="39"/>
      <c r="H68" s="38"/>
      <c r="I68" s="39"/>
      <c r="J68" s="38"/>
      <c r="K68" s="39"/>
      <c r="L68" s="38"/>
      <c r="M68" s="39"/>
      <c r="N68" s="38"/>
      <c r="O68" s="39"/>
      <c r="P68" s="38"/>
      <c r="Q68" s="39"/>
      <c r="R68" s="40"/>
      <c r="S68" s="40"/>
      <c r="T68" s="38"/>
      <c r="U68" s="39"/>
      <c r="V68" s="38"/>
      <c r="W68" s="39"/>
      <c r="X68" s="38"/>
      <c r="Y68" s="39"/>
      <c r="Z68" s="38"/>
      <c r="AA68" s="39"/>
      <c r="AB68" s="38"/>
      <c r="AC68" s="39"/>
      <c r="AD68" s="38"/>
      <c r="AE68" s="39"/>
      <c r="AF68" s="40"/>
    </row>
    <row r="69" spans="6:32" ht="14.25">
      <c r="F69" s="38"/>
      <c r="G69" s="39"/>
      <c r="H69" s="38"/>
      <c r="I69" s="39"/>
      <c r="J69" s="38"/>
      <c r="K69" s="39"/>
      <c r="L69" s="38"/>
      <c r="M69" s="39"/>
      <c r="N69" s="38"/>
      <c r="O69" s="39"/>
      <c r="P69" s="38"/>
      <c r="Q69" s="39"/>
      <c r="R69" s="40"/>
      <c r="S69" s="40"/>
      <c r="T69" s="38"/>
      <c r="U69" s="39"/>
      <c r="V69" s="38"/>
      <c r="W69" s="39"/>
      <c r="X69" s="38"/>
      <c r="Y69" s="39"/>
      <c r="Z69" s="38"/>
      <c r="AA69" s="39"/>
      <c r="AB69" s="38"/>
      <c r="AC69" s="39"/>
      <c r="AD69" s="38"/>
      <c r="AE69" s="39"/>
      <c r="AF69" s="40"/>
    </row>
    <row r="70" spans="6:32" ht="14.25">
      <c r="F70" s="38"/>
      <c r="G70" s="39"/>
      <c r="H70" s="38"/>
      <c r="I70" s="39"/>
      <c r="J70" s="38"/>
      <c r="K70" s="39"/>
      <c r="L70" s="38"/>
      <c r="M70" s="39"/>
      <c r="N70" s="38"/>
      <c r="O70" s="39"/>
      <c r="P70" s="38"/>
      <c r="Q70" s="39"/>
      <c r="R70" s="40"/>
      <c r="S70" s="40"/>
      <c r="T70" s="38"/>
      <c r="U70" s="39"/>
      <c r="V70" s="38"/>
      <c r="W70" s="39"/>
      <c r="X70" s="38"/>
      <c r="Y70" s="39"/>
      <c r="Z70" s="38"/>
      <c r="AA70" s="39"/>
      <c r="AB70" s="38"/>
      <c r="AC70" s="39"/>
      <c r="AD70" s="38"/>
      <c r="AE70" s="39"/>
      <c r="AF70" s="40"/>
    </row>
    <row r="71" spans="6:32" ht="14.25">
      <c r="F71" s="38"/>
      <c r="G71" s="39"/>
      <c r="H71" s="38"/>
      <c r="I71" s="39"/>
      <c r="J71" s="38"/>
      <c r="K71" s="39"/>
      <c r="L71" s="38"/>
      <c r="M71" s="39"/>
      <c r="N71" s="38"/>
      <c r="O71" s="39"/>
      <c r="P71" s="38"/>
      <c r="Q71" s="39"/>
      <c r="R71" s="40"/>
      <c r="S71" s="40"/>
      <c r="T71" s="38"/>
      <c r="U71" s="39"/>
      <c r="V71" s="38"/>
      <c r="W71" s="39"/>
      <c r="X71" s="38"/>
      <c r="Y71" s="39"/>
      <c r="Z71" s="38"/>
      <c r="AA71" s="39"/>
      <c r="AB71" s="38"/>
      <c r="AC71" s="39"/>
      <c r="AD71" s="38"/>
      <c r="AE71" s="39"/>
      <c r="AF71" s="40"/>
    </row>
    <row r="72" spans="6:32" ht="14.25">
      <c r="F72" s="38"/>
      <c r="G72" s="39"/>
      <c r="H72" s="38"/>
      <c r="I72" s="39"/>
      <c r="J72" s="38"/>
      <c r="K72" s="39"/>
      <c r="L72" s="38"/>
      <c r="M72" s="39"/>
      <c r="N72" s="38"/>
      <c r="O72" s="39"/>
      <c r="P72" s="38"/>
      <c r="Q72" s="39"/>
      <c r="R72" s="40"/>
      <c r="S72" s="40"/>
      <c r="T72" s="38"/>
      <c r="U72" s="39"/>
      <c r="V72" s="38"/>
      <c r="W72" s="39"/>
      <c r="X72" s="38"/>
      <c r="Y72" s="39"/>
      <c r="Z72" s="38"/>
      <c r="AA72" s="39"/>
      <c r="AB72" s="38"/>
      <c r="AC72" s="39"/>
      <c r="AD72" s="38"/>
      <c r="AE72" s="39"/>
      <c r="AF72" s="40"/>
    </row>
    <row r="73" spans="6:32" ht="14.25">
      <c r="F73" s="38"/>
      <c r="G73" s="39"/>
      <c r="H73" s="38"/>
      <c r="I73" s="39"/>
      <c r="J73" s="38"/>
      <c r="K73" s="39"/>
      <c r="L73" s="38"/>
      <c r="M73" s="39"/>
      <c r="N73" s="38"/>
      <c r="O73" s="39"/>
      <c r="P73" s="38"/>
      <c r="Q73" s="39"/>
      <c r="R73" s="40"/>
      <c r="S73" s="40"/>
      <c r="T73" s="38"/>
      <c r="U73" s="39"/>
      <c r="V73" s="38"/>
      <c r="W73" s="39"/>
      <c r="X73" s="38"/>
      <c r="Y73" s="39"/>
      <c r="Z73" s="38"/>
      <c r="AA73" s="39"/>
      <c r="AB73" s="38"/>
      <c r="AC73" s="39"/>
      <c r="AD73" s="38"/>
      <c r="AE73" s="39"/>
      <c r="AF73" s="40"/>
    </row>
    <row r="74" spans="6:32" ht="14.25">
      <c r="F74" s="38"/>
      <c r="G74" s="39"/>
      <c r="H74" s="38"/>
      <c r="I74" s="39"/>
      <c r="J74" s="38"/>
      <c r="K74" s="39"/>
      <c r="L74" s="38"/>
      <c r="M74" s="39"/>
      <c r="N74" s="38"/>
      <c r="O74" s="39"/>
      <c r="P74" s="38"/>
      <c r="Q74" s="39"/>
      <c r="R74" s="40"/>
      <c r="S74" s="40"/>
      <c r="T74" s="38"/>
      <c r="U74" s="39"/>
      <c r="V74" s="38"/>
      <c r="W74" s="39"/>
      <c r="X74" s="38"/>
      <c r="Y74" s="39"/>
      <c r="Z74" s="38"/>
      <c r="AA74" s="39"/>
      <c r="AB74" s="38"/>
      <c r="AC74" s="39"/>
      <c r="AD74" s="38"/>
      <c r="AE74" s="39"/>
      <c r="AF74" s="40"/>
    </row>
    <row r="75" spans="6:32" ht="14.25">
      <c r="F75" s="38"/>
      <c r="G75" s="39"/>
      <c r="H75" s="38"/>
      <c r="I75" s="39"/>
      <c r="J75" s="38"/>
      <c r="K75" s="39"/>
      <c r="L75" s="38"/>
      <c r="M75" s="39"/>
      <c r="N75" s="38"/>
      <c r="O75" s="39"/>
      <c r="P75" s="38"/>
      <c r="Q75" s="39"/>
      <c r="R75" s="40"/>
      <c r="S75" s="40"/>
      <c r="T75" s="38"/>
      <c r="U75" s="39"/>
      <c r="V75" s="38"/>
      <c r="W75" s="39"/>
      <c r="X75" s="38"/>
      <c r="Y75" s="39"/>
      <c r="Z75" s="38"/>
      <c r="AA75" s="39"/>
      <c r="AB75" s="38"/>
      <c r="AC75" s="39"/>
      <c r="AD75" s="38"/>
      <c r="AE75" s="39"/>
      <c r="AF75" s="40"/>
    </row>
    <row r="76" spans="6:32" ht="14.25">
      <c r="F76" s="38"/>
      <c r="G76" s="39"/>
      <c r="H76" s="38"/>
      <c r="I76" s="39"/>
      <c r="J76" s="38"/>
      <c r="K76" s="39"/>
      <c r="L76" s="38"/>
      <c r="M76" s="39"/>
      <c r="N76" s="38"/>
      <c r="O76" s="39"/>
      <c r="P76" s="38"/>
      <c r="Q76" s="39"/>
      <c r="R76" s="40"/>
      <c r="S76" s="40"/>
      <c r="T76" s="38"/>
      <c r="U76" s="39"/>
      <c r="V76" s="38"/>
      <c r="W76" s="39"/>
      <c r="X76" s="38"/>
      <c r="Y76" s="39"/>
      <c r="Z76" s="38"/>
      <c r="AA76" s="39"/>
      <c r="AB76" s="38"/>
      <c r="AC76" s="39"/>
      <c r="AD76" s="38"/>
      <c r="AE76" s="39"/>
      <c r="AF76" s="40"/>
    </row>
    <row r="77" spans="6:32" ht="14.25">
      <c r="F77" s="38"/>
      <c r="G77" s="39"/>
      <c r="H77" s="38"/>
      <c r="I77" s="39"/>
      <c r="J77" s="38"/>
      <c r="K77" s="39"/>
      <c r="L77" s="38"/>
      <c r="M77" s="39"/>
      <c r="N77" s="38"/>
      <c r="O77" s="39"/>
      <c r="P77" s="38"/>
      <c r="Q77" s="39"/>
      <c r="R77" s="40"/>
      <c r="S77" s="40"/>
      <c r="T77" s="38"/>
      <c r="U77" s="39"/>
      <c r="V77" s="38"/>
      <c r="W77" s="39"/>
      <c r="X77" s="38"/>
      <c r="Y77" s="39"/>
      <c r="Z77" s="38"/>
      <c r="AA77" s="39"/>
      <c r="AB77" s="38"/>
      <c r="AC77" s="39"/>
      <c r="AD77" s="38"/>
      <c r="AE77" s="39"/>
      <c r="AF77" s="40"/>
    </row>
    <row r="78" spans="6:32" ht="14.25">
      <c r="F78" s="38"/>
      <c r="G78" s="39"/>
      <c r="H78" s="38"/>
      <c r="I78" s="39"/>
      <c r="J78" s="38"/>
      <c r="K78" s="39"/>
      <c r="L78" s="38"/>
      <c r="M78" s="39"/>
      <c r="N78" s="38"/>
      <c r="O78" s="39"/>
      <c r="P78" s="38"/>
      <c r="Q78" s="39"/>
      <c r="R78" s="40"/>
      <c r="S78" s="40"/>
      <c r="T78" s="38"/>
      <c r="U78" s="39"/>
      <c r="V78" s="38"/>
      <c r="W78" s="39"/>
      <c r="X78" s="38"/>
      <c r="Y78" s="39"/>
      <c r="Z78" s="38"/>
      <c r="AA78" s="39"/>
      <c r="AB78" s="38"/>
      <c r="AC78" s="39"/>
      <c r="AD78" s="38"/>
      <c r="AE78" s="39"/>
      <c r="AF78" s="40"/>
    </row>
    <row r="79" spans="6:32" ht="14.25">
      <c r="F79" s="38"/>
      <c r="G79" s="39"/>
      <c r="H79" s="38"/>
      <c r="I79" s="39"/>
      <c r="J79" s="38"/>
      <c r="K79" s="39"/>
      <c r="L79" s="38"/>
      <c r="M79" s="39"/>
      <c r="N79" s="38"/>
      <c r="O79" s="39"/>
      <c r="P79" s="38"/>
      <c r="Q79" s="39"/>
      <c r="R79" s="40"/>
      <c r="S79" s="40"/>
      <c r="T79" s="38"/>
      <c r="U79" s="39"/>
      <c r="V79" s="38"/>
      <c r="W79" s="39"/>
      <c r="X79" s="38"/>
      <c r="Y79" s="39"/>
      <c r="Z79" s="38"/>
      <c r="AA79" s="39"/>
      <c r="AB79" s="38"/>
      <c r="AC79" s="39"/>
      <c r="AD79" s="38"/>
      <c r="AE79" s="39"/>
      <c r="AF79" s="40"/>
    </row>
    <row r="80" spans="6:32" ht="14.25">
      <c r="F80" s="38"/>
      <c r="G80" s="39"/>
      <c r="H80" s="38"/>
      <c r="I80" s="39"/>
      <c r="J80" s="38"/>
      <c r="K80" s="39"/>
      <c r="L80" s="38"/>
      <c r="M80" s="39"/>
      <c r="N80" s="38"/>
      <c r="O80" s="39"/>
      <c r="P80" s="38"/>
      <c r="Q80" s="39"/>
      <c r="R80" s="40"/>
      <c r="S80" s="40"/>
      <c r="T80" s="38"/>
      <c r="U80" s="39"/>
      <c r="V80" s="38"/>
      <c r="W80" s="39"/>
      <c r="X80" s="38"/>
      <c r="Y80" s="39"/>
      <c r="Z80" s="38"/>
      <c r="AA80" s="39"/>
      <c r="AB80" s="38"/>
      <c r="AC80" s="39"/>
      <c r="AD80" s="38"/>
      <c r="AE80" s="39"/>
      <c r="AF80" s="40"/>
    </row>
    <row r="81" spans="6:32" ht="14.25">
      <c r="F81" s="38"/>
      <c r="G81" s="39"/>
      <c r="H81" s="38"/>
      <c r="I81" s="39"/>
      <c r="J81" s="38"/>
      <c r="K81" s="39"/>
      <c r="L81" s="38"/>
      <c r="M81" s="39"/>
      <c r="N81" s="38"/>
      <c r="O81" s="39"/>
      <c r="P81" s="38"/>
      <c r="Q81" s="39"/>
      <c r="R81" s="40"/>
      <c r="S81" s="40"/>
      <c r="T81" s="38"/>
      <c r="U81" s="39"/>
      <c r="V81" s="38"/>
      <c r="W81" s="39"/>
      <c r="X81" s="38"/>
      <c r="Y81" s="39"/>
      <c r="Z81" s="38"/>
      <c r="AA81" s="39"/>
      <c r="AB81" s="38"/>
      <c r="AC81" s="39"/>
      <c r="AD81" s="38"/>
      <c r="AE81" s="39"/>
      <c r="AF81" s="40"/>
    </row>
    <row r="82" spans="6:32" ht="14.25">
      <c r="F82" s="38"/>
      <c r="G82" s="39"/>
      <c r="H82" s="38"/>
      <c r="I82" s="39"/>
      <c r="J82" s="38"/>
      <c r="K82" s="39"/>
      <c r="L82" s="38"/>
      <c r="M82" s="39"/>
      <c r="N82" s="38"/>
      <c r="O82" s="39"/>
      <c r="P82" s="38"/>
      <c r="Q82" s="39"/>
      <c r="R82" s="40"/>
      <c r="S82" s="40"/>
      <c r="T82" s="38"/>
      <c r="U82" s="39"/>
      <c r="V82" s="38"/>
      <c r="W82" s="39"/>
      <c r="X82" s="38"/>
      <c r="Y82" s="39"/>
      <c r="Z82" s="38"/>
      <c r="AA82" s="39"/>
      <c r="AB82" s="38"/>
      <c r="AC82" s="39"/>
      <c r="AD82" s="38"/>
      <c r="AE82" s="39"/>
      <c r="AF82" s="40"/>
    </row>
    <row r="83" spans="6:32" ht="14.25">
      <c r="F83" s="38"/>
      <c r="G83" s="39"/>
      <c r="H83" s="38"/>
      <c r="I83" s="39"/>
      <c r="J83" s="38"/>
      <c r="K83" s="39"/>
      <c r="L83" s="38"/>
      <c r="M83" s="39"/>
      <c r="N83" s="38"/>
      <c r="O83" s="39"/>
      <c r="P83" s="38"/>
      <c r="Q83" s="39"/>
      <c r="R83" s="40"/>
      <c r="S83" s="40"/>
      <c r="T83" s="38"/>
      <c r="U83" s="39"/>
      <c r="V83" s="38"/>
      <c r="W83" s="39"/>
      <c r="X83" s="38"/>
      <c r="Y83" s="39"/>
      <c r="Z83" s="38"/>
      <c r="AA83" s="39"/>
      <c r="AB83" s="38"/>
      <c r="AC83" s="39"/>
      <c r="AD83" s="38"/>
      <c r="AE83" s="39"/>
      <c r="AF83" s="40"/>
    </row>
    <row r="84" spans="6:32" ht="14.25">
      <c r="F84" s="38"/>
      <c r="G84" s="39"/>
      <c r="H84" s="38"/>
      <c r="I84" s="39"/>
      <c r="J84" s="38"/>
      <c r="K84" s="39"/>
      <c r="L84" s="38"/>
      <c r="M84" s="39"/>
      <c r="N84" s="38"/>
      <c r="O84" s="39"/>
      <c r="P84" s="38"/>
      <c r="Q84" s="39"/>
      <c r="R84" s="40"/>
      <c r="S84" s="40"/>
      <c r="T84" s="38"/>
      <c r="U84" s="39"/>
      <c r="V84" s="38"/>
      <c r="W84" s="39"/>
      <c r="X84" s="38"/>
      <c r="Y84" s="39"/>
      <c r="Z84" s="38"/>
      <c r="AA84" s="39"/>
      <c r="AB84" s="38"/>
      <c r="AC84" s="39"/>
      <c r="AD84" s="38"/>
      <c r="AE84" s="39"/>
      <c r="AF84" s="40"/>
    </row>
    <row r="85" spans="6:32" ht="14.25">
      <c r="F85" s="38"/>
      <c r="G85" s="39"/>
      <c r="H85" s="38"/>
      <c r="I85" s="39"/>
      <c r="J85" s="38"/>
      <c r="K85" s="39"/>
      <c r="L85" s="38"/>
      <c r="M85" s="39"/>
      <c r="N85" s="38"/>
      <c r="O85" s="39"/>
      <c r="P85" s="38"/>
      <c r="Q85" s="39"/>
      <c r="R85" s="40"/>
      <c r="S85" s="40"/>
      <c r="T85" s="38"/>
      <c r="U85" s="39"/>
      <c r="V85" s="38"/>
      <c r="W85" s="39"/>
      <c r="X85" s="38"/>
      <c r="Y85" s="39"/>
      <c r="Z85" s="38"/>
      <c r="AA85" s="39"/>
      <c r="AB85" s="38"/>
      <c r="AC85" s="39"/>
      <c r="AD85" s="38"/>
      <c r="AE85" s="39"/>
      <c r="AF85" s="40"/>
    </row>
    <row r="86" spans="6:32" ht="14.25">
      <c r="F86" s="38"/>
      <c r="G86" s="39"/>
      <c r="H86" s="38"/>
      <c r="I86" s="39"/>
      <c r="J86" s="38"/>
      <c r="K86" s="39"/>
      <c r="L86" s="38"/>
      <c r="M86" s="39"/>
      <c r="N86" s="38"/>
      <c r="O86" s="39"/>
      <c r="P86" s="38"/>
      <c r="Q86" s="39"/>
      <c r="R86" s="40"/>
      <c r="S86" s="40"/>
      <c r="T86" s="38"/>
      <c r="U86" s="39"/>
      <c r="V86" s="38"/>
      <c r="W86" s="39"/>
      <c r="X86" s="38"/>
      <c r="Y86" s="39"/>
      <c r="Z86" s="38"/>
      <c r="AA86" s="39"/>
      <c r="AB86" s="38"/>
      <c r="AC86" s="39"/>
      <c r="AD86" s="38"/>
      <c r="AE86" s="39"/>
      <c r="AF86" s="40"/>
    </row>
    <row r="87" spans="6:32" ht="14.25">
      <c r="F87" s="38"/>
      <c r="G87" s="39"/>
      <c r="H87" s="38"/>
      <c r="I87" s="39"/>
      <c r="J87" s="38"/>
      <c r="K87" s="39"/>
      <c r="L87" s="38"/>
      <c r="M87" s="39"/>
      <c r="N87" s="38"/>
      <c r="O87" s="39"/>
      <c r="P87" s="38"/>
      <c r="Q87" s="39"/>
      <c r="R87" s="40"/>
      <c r="S87" s="40"/>
      <c r="T87" s="38"/>
      <c r="U87" s="39"/>
      <c r="V87" s="38"/>
      <c r="W87" s="39"/>
      <c r="X87" s="38"/>
      <c r="Y87" s="39"/>
      <c r="Z87" s="38"/>
      <c r="AA87" s="39"/>
      <c r="AB87" s="38"/>
      <c r="AC87" s="39"/>
      <c r="AD87" s="38"/>
      <c r="AE87" s="39"/>
      <c r="AF87" s="40"/>
    </row>
    <row r="88" spans="6:32" ht="14.25">
      <c r="F88" s="38"/>
      <c r="G88" s="39"/>
      <c r="H88" s="38"/>
      <c r="I88" s="39"/>
      <c r="J88" s="38"/>
      <c r="K88" s="39"/>
      <c r="L88" s="38"/>
      <c r="M88" s="39"/>
      <c r="N88" s="38"/>
      <c r="O88" s="39"/>
      <c r="P88" s="38"/>
      <c r="Q88" s="39"/>
      <c r="R88" s="40"/>
      <c r="S88" s="40"/>
      <c r="T88" s="38"/>
      <c r="U88" s="39"/>
      <c r="V88" s="38"/>
      <c r="W88" s="39"/>
      <c r="X88" s="38"/>
      <c r="Y88" s="39"/>
      <c r="Z88" s="38"/>
      <c r="AA88" s="39"/>
      <c r="AB88" s="38"/>
      <c r="AC88" s="39"/>
      <c r="AD88" s="38"/>
      <c r="AE88" s="39"/>
      <c r="AF88" s="40"/>
    </row>
    <row r="89" spans="6:32" ht="14.25">
      <c r="F89" s="38"/>
      <c r="G89" s="39"/>
      <c r="H89" s="38"/>
      <c r="I89" s="39"/>
      <c r="J89" s="38"/>
      <c r="K89" s="39"/>
      <c r="L89" s="38"/>
      <c r="M89" s="39"/>
      <c r="N89" s="38"/>
      <c r="O89" s="39"/>
      <c r="P89" s="38"/>
      <c r="Q89" s="39"/>
      <c r="R89" s="40"/>
      <c r="S89" s="40"/>
      <c r="T89" s="38"/>
      <c r="U89" s="39"/>
      <c r="V89" s="38"/>
      <c r="W89" s="39"/>
      <c r="X89" s="38"/>
      <c r="Y89" s="39"/>
      <c r="Z89" s="38"/>
      <c r="AA89" s="39"/>
      <c r="AB89" s="38"/>
      <c r="AC89" s="39"/>
      <c r="AD89" s="38"/>
      <c r="AE89" s="39"/>
      <c r="AF89" s="40"/>
    </row>
    <row r="90" spans="6:32" ht="14.25">
      <c r="F90" s="38"/>
      <c r="G90" s="39"/>
      <c r="H90" s="38"/>
      <c r="I90" s="39"/>
      <c r="J90" s="38"/>
      <c r="K90" s="39"/>
      <c r="L90" s="38"/>
      <c r="M90" s="39"/>
      <c r="N90" s="38"/>
      <c r="O90" s="39"/>
      <c r="P90" s="38"/>
      <c r="Q90" s="39"/>
      <c r="R90" s="40"/>
      <c r="S90" s="40"/>
      <c r="T90" s="38"/>
      <c r="U90" s="39"/>
      <c r="V90" s="38"/>
      <c r="W90" s="39"/>
      <c r="X90" s="38"/>
      <c r="Y90" s="39"/>
      <c r="Z90" s="38"/>
      <c r="AA90" s="39"/>
      <c r="AB90" s="38"/>
      <c r="AC90" s="39"/>
      <c r="AD90" s="38"/>
      <c r="AE90" s="39"/>
      <c r="AF90" s="40"/>
    </row>
    <row r="91" spans="6:32" ht="14.25">
      <c r="F91" s="38"/>
      <c r="G91" s="39"/>
      <c r="H91" s="38"/>
      <c r="I91" s="39"/>
      <c r="J91" s="38"/>
      <c r="K91" s="39"/>
      <c r="L91" s="38"/>
      <c r="M91" s="39"/>
      <c r="N91" s="38"/>
      <c r="O91" s="39"/>
      <c r="P91" s="38"/>
      <c r="Q91" s="39"/>
      <c r="R91" s="40"/>
      <c r="S91" s="40"/>
      <c r="T91" s="38"/>
      <c r="U91" s="39"/>
      <c r="V91" s="38"/>
      <c r="W91" s="39"/>
      <c r="X91" s="38"/>
      <c r="Y91" s="39"/>
      <c r="Z91" s="38"/>
      <c r="AA91" s="39"/>
      <c r="AB91" s="38"/>
      <c r="AC91" s="39"/>
      <c r="AD91" s="38"/>
      <c r="AE91" s="39"/>
      <c r="AF91" s="40"/>
    </row>
    <row r="92" spans="6:32" ht="14.25">
      <c r="F92" s="38"/>
      <c r="G92" s="39"/>
      <c r="H92" s="38"/>
      <c r="I92" s="39"/>
      <c r="J92" s="38"/>
      <c r="K92" s="39"/>
      <c r="L92" s="38"/>
      <c r="M92" s="39"/>
      <c r="N92" s="38"/>
      <c r="O92" s="39"/>
      <c r="P92" s="38"/>
      <c r="Q92" s="39"/>
      <c r="R92" s="40"/>
      <c r="S92" s="40"/>
      <c r="T92" s="38"/>
      <c r="U92" s="39"/>
      <c r="V92" s="38"/>
      <c r="W92" s="39"/>
      <c r="X92" s="38"/>
      <c r="Y92" s="39"/>
      <c r="Z92" s="38"/>
      <c r="AA92" s="39"/>
      <c r="AB92" s="38"/>
      <c r="AC92" s="39"/>
      <c r="AD92" s="38"/>
      <c r="AE92" s="39"/>
      <c r="AF92" s="40"/>
    </row>
    <row r="93" spans="6:32" ht="14.25">
      <c r="F93" s="38"/>
      <c r="G93" s="39"/>
      <c r="H93" s="38"/>
      <c r="I93" s="39"/>
      <c r="J93" s="38"/>
      <c r="K93" s="39"/>
      <c r="L93" s="38"/>
      <c r="M93" s="39"/>
      <c r="N93" s="38"/>
      <c r="O93" s="39"/>
      <c r="P93" s="38"/>
      <c r="Q93" s="39"/>
      <c r="R93" s="40"/>
      <c r="S93" s="40"/>
      <c r="T93" s="38"/>
      <c r="U93" s="39"/>
      <c r="V93" s="38"/>
      <c r="W93" s="39"/>
      <c r="X93" s="38"/>
      <c r="Y93" s="39"/>
      <c r="Z93" s="38"/>
      <c r="AA93" s="39"/>
      <c r="AB93" s="38"/>
      <c r="AC93" s="39"/>
      <c r="AD93" s="38"/>
      <c r="AE93" s="39"/>
      <c r="AF93" s="40"/>
    </row>
    <row r="94" spans="6:32" ht="14.25">
      <c r="F94" s="38"/>
      <c r="G94" s="39"/>
      <c r="H94" s="38"/>
      <c r="I94" s="39"/>
      <c r="J94" s="38"/>
      <c r="K94" s="39"/>
      <c r="L94" s="38"/>
      <c r="M94" s="39"/>
      <c r="N94" s="38"/>
      <c r="O94" s="39"/>
      <c r="P94" s="38"/>
      <c r="Q94" s="39"/>
      <c r="R94" s="40"/>
      <c r="S94" s="40"/>
      <c r="T94" s="38"/>
      <c r="U94" s="39"/>
      <c r="V94" s="38"/>
      <c r="W94" s="39"/>
      <c r="X94" s="38"/>
      <c r="Y94" s="39"/>
      <c r="Z94" s="38"/>
      <c r="AA94" s="39"/>
      <c r="AB94" s="38"/>
      <c r="AC94" s="39"/>
      <c r="AD94" s="38"/>
      <c r="AE94" s="39"/>
      <c r="AF94" s="40"/>
    </row>
    <row r="95" spans="6:32" ht="14.25">
      <c r="F95" s="38"/>
      <c r="G95" s="39"/>
      <c r="H95" s="38"/>
      <c r="I95" s="39"/>
      <c r="J95" s="38"/>
      <c r="K95" s="39"/>
      <c r="L95" s="38"/>
      <c r="M95" s="39"/>
      <c r="N95" s="38"/>
      <c r="O95" s="39"/>
      <c r="P95" s="38"/>
      <c r="Q95" s="39"/>
      <c r="R95" s="40"/>
      <c r="S95" s="40"/>
      <c r="T95" s="38"/>
      <c r="U95" s="39"/>
      <c r="V95" s="38"/>
      <c r="W95" s="39"/>
      <c r="X95" s="38"/>
      <c r="Y95" s="39"/>
      <c r="Z95" s="38"/>
      <c r="AA95" s="39"/>
      <c r="AB95" s="38"/>
      <c r="AC95" s="39"/>
      <c r="AD95" s="38"/>
      <c r="AE95" s="39"/>
      <c r="AF95" s="40"/>
    </row>
    <row r="96" spans="6:32" ht="14.25">
      <c r="F96" s="38"/>
      <c r="G96" s="39"/>
      <c r="H96" s="38"/>
      <c r="I96" s="39"/>
      <c r="J96" s="38"/>
      <c r="K96" s="39"/>
      <c r="L96" s="38"/>
      <c r="M96" s="39"/>
      <c r="N96" s="38"/>
      <c r="O96" s="39"/>
      <c r="P96" s="38"/>
      <c r="Q96" s="39"/>
      <c r="R96" s="40"/>
      <c r="S96" s="40"/>
      <c r="T96" s="38"/>
      <c r="U96" s="39"/>
      <c r="V96" s="38"/>
      <c r="W96" s="39"/>
      <c r="X96" s="38"/>
      <c r="Y96" s="39"/>
      <c r="Z96" s="38"/>
      <c r="AA96" s="39"/>
      <c r="AB96" s="38"/>
      <c r="AC96" s="39"/>
      <c r="AD96" s="38"/>
      <c r="AE96" s="39"/>
      <c r="AF96" s="40"/>
    </row>
    <row r="97" spans="6:32" ht="14.25">
      <c r="F97" s="38"/>
      <c r="G97" s="39"/>
      <c r="H97" s="38"/>
      <c r="I97" s="39"/>
      <c r="J97" s="38"/>
      <c r="K97" s="39"/>
      <c r="L97" s="38"/>
      <c r="M97" s="39"/>
      <c r="N97" s="38"/>
      <c r="O97" s="39"/>
      <c r="P97" s="38"/>
      <c r="Q97" s="39"/>
      <c r="R97" s="40"/>
      <c r="S97" s="40"/>
      <c r="T97" s="38"/>
      <c r="U97" s="39"/>
      <c r="V97" s="38"/>
      <c r="W97" s="39"/>
      <c r="X97" s="38"/>
      <c r="Y97" s="39"/>
      <c r="Z97" s="38"/>
      <c r="AA97" s="39"/>
      <c r="AB97" s="38"/>
      <c r="AC97" s="39"/>
      <c r="AD97" s="38"/>
      <c r="AE97" s="39"/>
      <c r="AF97" s="40"/>
    </row>
    <row r="98" spans="6:32" ht="14.25">
      <c r="F98" s="38"/>
      <c r="G98" s="39"/>
      <c r="H98" s="38"/>
      <c r="I98" s="39"/>
      <c r="J98" s="38"/>
      <c r="K98" s="39"/>
      <c r="L98" s="38"/>
      <c r="M98" s="39"/>
      <c r="N98" s="38"/>
      <c r="O98" s="39"/>
      <c r="P98" s="38"/>
      <c r="Q98" s="39"/>
      <c r="R98" s="40"/>
      <c r="S98" s="40"/>
      <c r="T98" s="38"/>
      <c r="U98" s="39"/>
      <c r="V98" s="38"/>
      <c r="W98" s="39"/>
      <c r="X98" s="38"/>
      <c r="Y98" s="39"/>
      <c r="Z98" s="38"/>
      <c r="AA98" s="39"/>
      <c r="AB98" s="38"/>
      <c r="AC98" s="39"/>
      <c r="AD98" s="38"/>
      <c r="AE98" s="39"/>
      <c r="AF98" s="40"/>
    </row>
    <row r="99" spans="6:32" ht="14.25">
      <c r="F99" s="38"/>
      <c r="G99" s="39"/>
      <c r="H99" s="38"/>
      <c r="I99" s="39"/>
      <c r="J99" s="38"/>
      <c r="K99" s="39"/>
      <c r="L99" s="38"/>
      <c r="M99" s="39"/>
      <c r="N99" s="38"/>
      <c r="O99" s="39"/>
      <c r="P99" s="38"/>
      <c r="Q99" s="39"/>
      <c r="R99" s="40"/>
      <c r="S99" s="40"/>
      <c r="T99" s="38"/>
      <c r="U99" s="39"/>
      <c r="V99" s="38"/>
      <c r="W99" s="39"/>
      <c r="X99" s="38"/>
      <c r="Y99" s="39"/>
      <c r="Z99" s="38"/>
      <c r="AA99" s="39"/>
      <c r="AB99" s="38"/>
      <c r="AC99" s="39"/>
      <c r="AD99" s="38"/>
      <c r="AE99" s="39"/>
      <c r="AF99" s="40"/>
    </row>
    <row r="100" spans="6:32" ht="14.25">
      <c r="F100" s="38"/>
      <c r="G100" s="39"/>
      <c r="H100" s="38"/>
      <c r="I100" s="39"/>
      <c r="J100" s="38"/>
      <c r="K100" s="39"/>
      <c r="L100" s="38"/>
      <c r="M100" s="39"/>
      <c r="N100" s="38"/>
      <c r="O100" s="39"/>
      <c r="P100" s="38"/>
      <c r="Q100" s="39"/>
      <c r="R100" s="40"/>
      <c r="S100" s="40"/>
      <c r="T100" s="38"/>
      <c r="U100" s="39"/>
      <c r="V100" s="38"/>
      <c r="W100" s="39"/>
      <c r="X100" s="38"/>
      <c r="Y100" s="39"/>
      <c r="Z100" s="38"/>
      <c r="AA100" s="39"/>
      <c r="AB100" s="38"/>
      <c r="AC100" s="39"/>
      <c r="AD100" s="38"/>
      <c r="AE100" s="39"/>
      <c r="AF100" s="40"/>
    </row>
    <row r="101" spans="6:32" ht="14.25">
      <c r="F101" s="38"/>
      <c r="G101" s="39"/>
      <c r="H101" s="38"/>
      <c r="I101" s="39"/>
      <c r="J101" s="38"/>
      <c r="K101" s="39"/>
      <c r="L101" s="38"/>
      <c r="M101" s="39"/>
      <c r="N101" s="38"/>
      <c r="O101" s="39"/>
      <c r="P101" s="38"/>
      <c r="Q101" s="39"/>
      <c r="R101" s="40"/>
      <c r="S101" s="40"/>
      <c r="T101" s="38"/>
      <c r="U101" s="39"/>
      <c r="V101" s="38"/>
      <c r="W101" s="39"/>
      <c r="X101" s="38"/>
      <c r="Y101" s="39"/>
      <c r="Z101" s="38"/>
      <c r="AA101" s="39"/>
      <c r="AB101" s="38"/>
      <c r="AC101" s="39"/>
      <c r="AD101" s="38"/>
      <c r="AE101" s="39"/>
      <c r="AF101" s="40"/>
    </row>
    <row r="102" spans="6:32" ht="14.25">
      <c r="F102" s="38"/>
      <c r="G102" s="39"/>
      <c r="H102" s="38"/>
      <c r="I102" s="39"/>
      <c r="J102" s="38"/>
      <c r="K102" s="39"/>
      <c r="L102" s="38"/>
      <c r="M102" s="39"/>
      <c r="N102" s="38"/>
      <c r="O102" s="39"/>
      <c r="P102" s="38"/>
      <c r="Q102" s="39"/>
      <c r="R102" s="40"/>
      <c r="S102" s="40"/>
      <c r="T102" s="38"/>
      <c r="U102" s="39"/>
      <c r="V102" s="38"/>
      <c r="W102" s="39"/>
      <c r="X102" s="38"/>
      <c r="Y102" s="39"/>
      <c r="Z102" s="38"/>
      <c r="AA102" s="39"/>
      <c r="AB102" s="38"/>
      <c r="AC102" s="39"/>
      <c r="AD102" s="38"/>
      <c r="AE102" s="39"/>
      <c r="AF102" s="40"/>
    </row>
    <row r="103" spans="6:32" ht="14.25">
      <c r="F103" s="38"/>
      <c r="G103" s="39"/>
      <c r="H103" s="38"/>
      <c r="I103" s="39"/>
      <c r="J103" s="38"/>
      <c r="K103" s="39"/>
      <c r="L103" s="38"/>
      <c r="M103" s="39"/>
      <c r="N103" s="38"/>
      <c r="O103" s="39"/>
      <c r="P103" s="38"/>
      <c r="Q103" s="39"/>
      <c r="R103" s="40"/>
      <c r="S103" s="40"/>
      <c r="T103" s="38"/>
      <c r="U103" s="39"/>
      <c r="V103" s="38"/>
      <c r="W103" s="39"/>
      <c r="X103" s="38"/>
      <c r="Y103" s="39"/>
      <c r="Z103" s="38"/>
      <c r="AA103" s="39"/>
      <c r="AB103" s="38"/>
      <c r="AC103" s="39"/>
      <c r="AD103" s="38"/>
      <c r="AE103" s="39"/>
      <c r="AF103" s="40"/>
    </row>
    <row r="104" spans="6:32" ht="14.25">
      <c r="F104" s="38"/>
      <c r="G104" s="39"/>
      <c r="H104" s="38"/>
      <c r="I104" s="39"/>
      <c r="J104" s="38"/>
      <c r="K104" s="39"/>
      <c r="L104" s="38"/>
      <c r="M104" s="39"/>
      <c r="N104" s="38"/>
      <c r="O104" s="39"/>
      <c r="P104" s="38"/>
      <c r="Q104" s="39"/>
      <c r="R104" s="40"/>
      <c r="S104" s="40"/>
      <c r="T104" s="38"/>
      <c r="U104" s="39"/>
      <c r="V104" s="38"/>
      <c r="W104" s="39"/>
      <c r="X104" s="38"/>
      <c r="Y104" s="39"/>
      <c r="Z104" s="38"/>
      <c r="AA104" s="39"/>
      <c r="AB104" s="38"/>
      <c r="AC104" s="39"/>
      <c r="AD104" s="38"/>
      <c r="AE104" s="39"/>
      <c r="AF104" s="40"/>
    </row>
    <row r="105" spans="6:32" ht="14.25">
      <c r="F105" s="38"/>
      <c r="G105" s="39"/>
      <c r="H105" s="38"/>
      <c r="I105" s="39"/>
      <c r="J105" s="38"/>
      <c r="K105" s="39"/>
      <c r="L105" s="38"/>
      <c r="M105" s="39"/>
      <c r="N105" s="38"/>
      <c r="O105" s="39"/>
      <c r="P105" s="38"/>
      <c r="Q105" s="39"/>
      <c r="R105" s="40"/>
      <c r="S105" s="40"/>
      <c r="T105" s="38"/>
      <c r="U105" s="39"/>
      <c r="V105" s="38"/>
      <c r="W105" s="39"/>
      <c r="X105" s="38"/>
      <c r="Y105" s="39"/>
      <c r="Z105" s="38"/>
      <c r="AA105" s="39"/>
      <c r="AB105" s="38"/>
      <c r="AC105" s="39"/>
      <c r="AD105" s="38"/>
      <c r="AE105" s="39"/>
      <c r="AF105" s="40"/>
    </row>
    <row r="106" spans="6:32" ht="14.25">
      <c r="F106" s="38"/>
      <c r="G106" s="39"/>
      <c r="H106" s="38"/>
      <c r="I106" s="39"/>
      <c r="J106" s="38"/>
      <c r="K106" s="39"/>
      <c r="L106" s="38"/>
      <c r="M106" s="39"/>
      <c r="N106" s="38"/>
      <c r="O106" s="39"/>
      <c r="P106" s="38"/>
      <c r="Q106" s="39"/>
      <c r="R106" s="40"/>
      <c r="S106" s="40"/>
      <c r="T106" s="38"/>
      <c r="U106" s="39"/>
      <c r="V106" s="38"/>
      <c r="W106" s="39"/>
      <c r="X106" s="38"/>
      <c r="Y106" s="39"/>
      <c r="Z106" s="38"/>
      <c r="AA106" s="39"/>
      <c r="AB106" s="38"/>
      <c r="AC106" s="39"/>
      <c r="AD106" s="38"/>
      <c r="AE106" s="39"/>
      <c r="AF106" s="40"/>
    </row>
    <row r="107" spans="6:32" ht="14.25">
      <c r="F107" s="38"/>
      <c r="G107" s="39"/>
      <c r="H107" s="38"/>
      <c r="I107" s="39"/>
      <c r="J107" s="38"/>
      <c r="K107" s="39"/>
      <c r="L107" s="38"/>
      <c r="M107" s="39"/>
      <c r="N107" s="38"/>
      <c r="O107" s="39"/>
      <c r="P107" s="38"/>
      <c r="Q107" s="39"/>
      <c r="R107" s="40"/>
      <c r="S107" s="40"/>
      <c r="T107" s="38"/>
      <c r="U107" s="39"/>
      <c r="V107" s="38"/>
      <c r="W107" s="39"/>
      <c r="X107" s="38"/>
      <c r="Y107" s="39"/>
      <c r="Z107" s="38"/>
      <c r="AA107" s="39"/>
      <c r="AB107" s="38"/>
      <c r="AC107" s="39"/>
      <c r="AD107" s="38"/>
      <c r="AE107" s="39"/>
      <c r="AF107" s="40"/>
    </row>
    <row r="108" spans="6:32" ht="14.25">
      <c r="F108" s="38"/>
      <c r="G108" s="39"/>
      <c r="H108" s="38"/>
      <c r="I108" s="39"/>
      <c r="J108" s="38"/>
      <c r="K108" s="39"/>
      <c r="L108" s="38"/>
      <c r="M108" s="39"/>
      <c r="N108" s="38"/>
      <c r="O108" s="39"/>
      <c r="P108" s="38"/>
      <c r="Q108" s="39"/>
      <c r="R108" s="40"/>
      <c r="S108" s="40"/>
      <c r="T108" s="38"/>
      <c r="U108" s="39"/>
      <c r="V108" s="38"/>
      <c r="W108" s="39"/>
      <c r="X108" s="38"/>
      <c r="Y108" s="39"/>
      <c r="Z108" s="38"/>
      <c r="AA108" s="39"/>
      <c r="AB108" s="38"/>
      <c r="AC108" s="39"/>
      <c r="AD108" s="38"/>
      <c r="AE108" s="39"/>
      <c r="AF108" s="40"/>
    </row>
    <row r="109" spans="6:32" ht="14.25">
      <c r="F109" s="38"/>
      <c r="G109" s="39"/>
      <c r="H109" s="38"/>
      <c r="I109" s="39"/>
      <c r="J109" s="38"/>
      <c r="K109" s="39"/>
      <c r="L109" s="38"/>
      <c r="M109" s="39"/>
      <c r="N109" s="38"/>
      <c r="O109" s="39"/>
      <c r="P109" s="38"/>
      <c r="Q109" s="39"/>
      <c r="R109" s="40"/>
      <c r="S109" s="40"/>
      <c r="T109" s="38"/>
      <c r="U109" s="39"/>
      <c r="V109" s="38"/>
      <c r="W109" s="39"/>
      <c r="X109" s="38"/>
      <c r="Y109" s="39"/>
      <c r="Z109" s="38"/>
      <c r="AA109" s="39"/>
      <c r="AB109" s="38"/>
      <c r="AC109" s="39"/>
      <c r="AD109" s="38"/>
      <c r="AE109" s="39"/>
      <c r="AF109" s="40"/>
    </row>
    <row r="110" spans="6:32" ht="14.25">
      <c r="F110" s="38"/>
      <c r="G110" s="39"/>
      <c r="H110" s="38"/>
      <c r="I110" s="39"/>
      <c r="J110" s="38"/>
      <c r="K110" s="39"/>
      <c r="L110" s="38"/>
      <c r="M110" s="39"/>
      <c r="N110" s="38"/>
      <c r="O110" s="39"/>
      <c r="P110" s="38"/>
      <c r="Q110" s="39"/>
      <c r="R110" s="40"/>
      <c r="S110" s="40"/>
      <c r="T110" s="38"/>
      <c r="U110" s="39"/>
      <c r="V110" s="38"/>
      <c r="W110" s="39"/>
      <c r="X110" s="38"/>
      <c r="Y110" s="39"/>
      <c r="Z110" s="38"/>
      <c r="AA110" s="39"/>
      <c r="AB110" s="38"/>
      <c r="AC110" s="39"/>
      <c r="AD110" s="38"/>
      <c r="AE110" s="39"/>
      <c r="AF110" s="40"/>
    </row>
    <row r="111" spans="6:32" ht="14.25">
      <c r="F111" s="38"/>
      <c r="G111" s="39"/>
      <c r="H111" s="38"/>
      <c r="I111" s="39"/>
      <c r="J111" s="38"/>
      <c r="K111" s="39"/>
      <c r="L111" s="38"/>
      <c r="M111" s="39"/>
      <c r="N111" s="38"/>
      <c r="O111" s="39"/>
      <c r="P111" s="38"/>
      <c r="Q111" s="39"/>
      <c r="R111" s="40"/>
      <c r="S111" s="40"/>
      <c r="T111" s="38"/>
      <c r="U111" s="39"/>
      <c r="V111" s="38"/>
      <c r="W111" s="39"/>
      <c r="X111" s="38"/>
      <c r="Y111" s="39"/>
      <c r="Z111" s="38"/>
      <c r="AA111" s="39"/>
      <c r="AB111" s="38"/>
      <c r="AC111" s="39"/>
      <c r="AD111" s="38"/>
      <c r="AE111" s="39"/>
      <c r="AF111" s="40"/>
    </row>
    <row r="112" spans="6:32" ht="14.25">
      <c r="F112" s="38"/>
      <c r="G112" s="39"/>
      <c r="H112" s="38"/>
      <c r="I112" s="39"/>
      <c r="J112" s="38"/>
      <c r="K112" s="39"/>
      <c r="L112" s="38"/>
      <c r="M112" s="39"/>
      <c r="N112" s="38"/>
      <c r="O112" s="39"/>
      <c r="P112" s="38"/>
      <c r="Q112" s="39"/>
      <c r="R112" s="40"/>
      <c r="S112" s="40"/>
      <c r="T112" s="38"/>
      <c r="U112" s="39"/>
      <c r="V112" s="38"/>
      <c r="W112" s="39"/>
      <c r="X112" s="38"/>
      <c r="Y112" s="39"/>
      <c r="Z112" s="38"/>
      <c r="AA112" s="39"/>
      <c r="AB112" s="38"/>
      <c r="AC112" s="39"/>
      <c r="AD112" s="38"/>
      <c r="AE112" s="39"/>
      <c r="AF112" s="40"/>
    </row>
    <row r="113" spans="6:32" ht="14.25">
      <c r="F113" s="38"/>
      <c r="G113" s="39"/>
      <c r="H113" s="38"/>
      <c r="I113" s="39"/>
      <c r="J113" s="38"/>
      <c r="K113" s="39"/>
      <c r="L113" s="38"/>
      <c r="M113" s="39"/>
      <c r="N113" s="38"/>
      <c r="O113" s="39"/>
      <c r="P113" s="38"/>
      <c r="Q113" s="39"/>
      <c r="R113" s="40"/>
      <c r="S113" s="40"/>
      <c r="T113" s="38"/>
      <c r="U113" s="39"/>
      <c r="V113" s="38"/>
      <c r="W113" s="39"/>
      <c r="X113" s="38"/>
      <c r="Y113" s="39"/>
      <c r="Z113" s="38"/>
      <c r="AA113" s="39"/>
      <c r="AB113" s="38"/>
      <c r="AC113" s="39"/>
      <c r="AD113" s="38"/>
      <c r="AE113" s="39"/>
      <c r="AF113" s="40"/>
    </row>
    <row r="114" spans="6:32" ht="14.25">
      <c r="F114" s="38"/>
      <c r="G114" s="39"/>
      <c r="H114" s="38"/>
      <c r="I114" s="39"/>
      <c r="J114" s="38"/>
      <c r="K114" s="39"/>
      <c r="L114" s="38"/>
      <c r="M114" s="39"/>
      <c r="N114" s="38"/>
      <c r="O114" s="39"/>
      <c r="P114" s="38"/>
      <c r="Q114" s="39"/>
      <c r="R114" s="40"/>
      <c r="S114" s="40"/>
      <c r="T114" s="38"/>
      <c r="U114" s="39"/>
      <c r="V114" s="38"/>
      <c r="W114" s="39"/>
      <c r="X114" s="38"/>
      <c r="Y114" s="39"/>
      <c r="Z114" s="38"/>
      <c r="AA114" s="39"/>
      <c r="AB114" s="38"/>
      <c r="AC114" s="39"/>
      <c r="AD114" s="38"/>
      <c r="AE114" s="39"/>
      <c r="AF114" s="40"/>
    </row>
    <row r="115" spans="6:32" ht="14.25">
      <c r="F115" s="38"/>
      <c r="G115" s="39"/>
      <c r="H115" s="38"/>
      <c r="I115" s="39"/>
      <c r="J115" s="38"/>
      <c r="K115" s="39"/>
      <c r="L115" s="38"/>
      <c r="M115" s="39"/>
      <c r="N115" s="38"/>
      <c r="O115" s="39"/>
      <c r="P115" s="38"/>
      <c r="Q115" s="39"/>
      <c r="R115" s="40"/>
      <c r="S115" s="40"/>
      <c r="T115" s="38"/>
      <c r="U115" s="39"/>
      <c r="V115" s="38"/>
      <c r="W115" s="39"/>
      <c r="X115" s="38"/>
      <c r="Y115" s="39"/>
      <c r="Z115" s="38"/>
      <c r="AA115" s="39"/>
      <c r="AB115" s="38"/>
      <c r="AC115" s="39"/>
      <c r="AD115" s="38"/>
      <c r="AE115" s="39"/>
      <c r="AF115" s="40"/>
    </row>
    <row r="116" spans="6:32" ht="14.25">
      <c r="F116" s="38"/>
      <c r="G116" s="39"/>
      <c r="H116" s="38"/>
      <c r="I116" s="39"/>
      <c r="J116" s="38"/>
      <c r="K116" s="39"/>
      <c r="L116" s="38"/>
      <c r="M116" s="39"/>
      <c r="N116" s="38"/>
      <c r="O116" s="39"/>
      <c r="P116" s="38"/>
      <c r="Q116" s="39"/>
      <c r="R116" s="40"/>
      <c r="S116" s="40"/>
      <c r="T116" s="38"/>
      <c r="U116" s="39"/>
      <c r="V116" s="38"/>
      <c r="W116" s="39"/>
      <c r="X116" s="38"/>
      <c r="Y116" s="39"/>
      <c r="Z116" s="38"/>
      <c r="AA116" s="39"/>
      <c r="AB116" s="38"/>
      <c r="AC116" s="39"/>
      <c r="AD116" s="38"/>
      <c r="AE116" s="39"/>
      <c r="AF116" s="40"/>
    </row>
    <row r="117" spans="6:32" ht="14.25">
      <c r="F117" s="38"/>
      <c r="G117" s="39"/>
      <c r="H117" s="38"/>
      <c r="I117" s="39"/>
      <c r="J117" s="38"/>
      <c r="K117" s="39"/>
      <c r="L117" s="38"/>
      <c r="M117" s="39"/>
      <c r="N117" s="38"/>
      <c r="O117" s="39"/>
      <c r="P117" s="38"/>
      <c r="Q117" s="39"/>
      <c r="R117" s="40"/>
      <c r="S117" s="40"/>
      <c r="T117" s="38"/>
      <c r="U117" s="39"/>
      <c r="V117" s="38"/>
      <c r="W117" s="39"/>
      <c r="X117" s="38"/>
      <c r="Y117" s="39"/>
      <c r="Z117" s="38"/>
      <c r="AA117" s="39"/>
      <c r="AB117" s="38"/>
      <c r="AC117" s="39"/>
      <c r="AD117" s="38"/>
      <c r="AE117" s="39"/>
      <c r="AF117" s="40"/>
    </row>
    <row r="118" spans="6:32" ht="14.25">
      <c r="F118" s="38"/>
      <c r="G118" s="39"/>
      <c r="H118" s="38"/>
      <c r="I118" s="39"/>
      <c r="J118" s="38"/>
      <c r="K118" s="39"/>
      <c r="L118" s="38"/>
      <c r="M118" s="39"/>
      <c r="N118" s="38"/>
      <c r="O118" s="39"/>
      <c r="P118" s="38"/>
      <c r="Q118" s="39"/>
      <c r="R118" s="40"/>
      <c r="S118" s="40"/>
      <c r="T118" s="38"/>
      <c r="U118" s="39"/>
      <c r="V118" s="38"/>
      <c r="W118" s="39"/>
      <c r="X118" s="38"/>
      <c r="Y118" s="39"/>
      <c r="Z118" s="38"/>
      <c r="AA118" s="39"/>
      <c r="AB118" s="38"/>
      <c r="AC118" s="39"/>
      <c r="AD118" s="38"/>
      <c r="AE118" s="39"/>
      <c r="AF118" s="40"/>
    </row>
    <row r="119" spans="6:32" ht="14.25">
      <c r="F119" s="38"/>
      <c r="G119" s="39"/>
      <c r="H119" s="38"/>
      <c r="I119" s="39"/>
      <c r="J119" s="38"/>
      <c r="K119" s="39"/>
      <c r="L119" s="38"/>
      <c r="M119" s="39"/>
      <c r="N119" s="38"/>
      <c r="O119" s="39"/>
      <c r="P119" s="38"/>
      <c r="Q119" s="39"/>
      <c r="R119" s="40"/>
      <c r="S119" s="40"/>
      <c r="T119" s="38"/>
      <c r="U119" s="39"/>
      <c r="V119" s="38"/>
      <c r="W119" s="39"/>
      <c r="X119" s="38"/>
      <c r="Y119" s="39"/>
      <c r="Z119" s="38"/>
      <c r="AA119" s="39"/>
      <c r="AB119" s="38"/>
      <c r="AC119" s="39"/>
      <c r="AD119" s="38"/>
      <c r="AE119" s="39"/>
      <c r="AF119" s="40"/>
    </row>
    <row r="120" spans="6:32" ht="14.25">
      <c r="F120" s="38"/>
      <c r="G120" s="39"/>
      <c r="H120" s="38"/>
      <c r="I120" s="39"/>
      <c r="J120" s="38"/>
      <c r="K120" s="39"/>
      <c r="L120" s="38"/>
      <c r="M120" s="39"/>
      <c r="N120" s="38"/>
      <c r="O120" s="39"/>
      <c r="P120" s="38"/>
      <c r="Q120" s="39"/>
      <c r="R120" s="40"/>
      <c r="S120" s="40"/>
      <c r="T120" s="38"/>
      <c r="U120" s="39"/>
      <c r="V120" s="38"/>
      <c r="W120" s="39"/>
      <c r="X120" s="38"/>
      <c r="Y120" s="39"/>
      <c r="Z120" s="38"/>
      <c r="AA120" s="39"/>
      <c r="AB120" s="38"/>
      <c r="AC120" s="39"/>
      <c r="AD120" s="38"/>
      <c r="AE120" s="39"/>
      <c r="AF120" s="40"/>
    </row>
    <row r="121" spans="6:32" ht="14.25">
      <c r="F121" s="38"/>
      <c r="G121" s="39"/>
      <c r="H121" s="38"/>
      <c r="I121" s="39"/>
      <c r="J121" s="38"/>
      <c r="K121" s="39"/>
      <c r="L121" s="38"/>
      <c r="M121" s="39"/>
      <c r="N121" s="38"/>
      <c r="O121" s="39"/>
      <c r="P121" s="38"/>
      <c r="Q121" s="39"/>
      <c r="R121" s="40"/>
      <c r="S121" s="40"/>
      <c r="T121" s="38"/>
      <c r="U121" s="39"/>
      <c r="V121" s="38"/>
      <c r="W121" s="39"/>
      <c r="X121" s="38"/>
      <c r="Y121" s="39"/>
      <c r="Z121" s="38"/>
      <c r="AA121" s="39"/>
      <c r="AB121" s="38"/>
      <c r="AC121" s="39"/>
      <c r="AD121" s="38"/>
      <c r="AE121" s="39"/>
      <c r="AF121" s="40"/>
    </row>
    <row r="122" spans="6:32" ht="14.25">
      <c r="F122" s="38"/>
      <c r="G122" s="39"/>
      <c r="H122" s="38"/>
      <c r="I122" s="39"/>
      <c r="J122" s="38"/>
      <c r="K122" s="39"/>
      <c r="L122" s="38"/>
      <c r="M122" s="39"/>
      <c r="N122" s="38"/>
      <c r="O122" s="39"/>
      <c r="P122" s="38"/>
      <c r="Q122" s="39"/>
      <c r="R122" s="40"/>
      <c r="S122" s="40"/>
      <c r="T122" s="38"/>
      <c r="U122" s="39"/>
      <c r="V122" s="38"/>
      <c r="W122" s="39"/>
      <c r="X122" s="38"/>
      <c r="Y122" s="39"/>
      <c r="Z122" s="38"/>
      <c r="AA122" s="39"/>
      <c r="AB122" s="38"/>
      <c r="AC122" s="39"/>
      <c r="AD122" s="38"/>
      <c r="AE122" s="39"/>
      <c r="AF122" s="40"/>
    </row>
    <row r="123" spans="6:32" ht="14.25">
      <c r="F123" s="38"/>
      <c r="G123" s="39"/>
      <c r="H123" s="38"/>
      <c r="I123" s="39"/>
      <c r="J123" s="38"/>
      <c r="K123" s="39"/>
      <c r="L123" s="38"/>
      <c r="M123" s="39"/>
      <c r="N123" s="38"/>
      <c r="O123" s="39"/>
      <c r="P123" s="38"/>
      <c r="Q123" s="39"/>
      <c r="R123" s="40"/>
      <c r="S123" s="40"/>
      <c r="T123" s="38"/>
      <c r="U123" s="39"/>
      <c r="V123" s="38"/>
      <c r="W123" s="39"/>
      <c r="X123" s="38"/>
      <c r="Y123" s="39"/>
      <c r="Z123" s="38"/>
      <c r="AA123" s="39"/>
      <c r="AB123" s="38"/>
      <c r="AC123" s="39"/>
      <c r="AD123" s="38"/>
      <c r="AE123" s="39"/>
      <c r="AF123" s="40"/>
    </row>
    <row r="124" spans="6:32" ht="14.25">
      <c r="F124" s="38"/>
      <c r="G124" s="39"/>
      <c r="H124" s="38"/>
      <c r="I124" s="39"/>
      <c r="J124" s="38"/>
      <c r="K124" s="39"/>
      <c r="L124" s="38"/>
      <c r="M124" s="39"/>
      <c r="N124" s="38"/>
      <c r="O124" s="39"/>
      <c r="P124" s="38"/>
      <c r="Q124" s="39"/>
      <c r="R124" s="40"/>
      <c r="S124" s="40"/>
      <c r="T124" s="38"/>
      <c r="U124" s="39"/>
      <c r="V124" s="38"/>
      <c r="W124" s="39"/>
      <c r="X124" s="38"/>
      <c r="Y124" s="39"/>
      <c r="Z124" s="38"/>
      <c r="AA124" s="39"/>
      <c r="AB124" s="38"/>
      <c r="AC124" s="39"/>
      <c r="AD124" s="38"/>
      <c r="AE124" s="39"/>
      <c r="AF124" s="40"/>
    </row>
    <row r="125" spans="6:32" ht="14.25">
      <c r="F125" s="38"/>
      <c r="G125" s="39"/>
      <c r="H125" s="38"/>
      <c r="I125" s="39"/>
      <c r="J125" s="38"/>
      <c r="K125" s="39"/>
      <c r="L125" s="38"/>
      <c r="M125" s="39"/>
      <c r="N125" s="38"/>
      <c r="O125" s="39"/>
      <c r="P125" s="38"/>
      <c r="Q125" s="39"/>
      <c r="R125" s="40"/>
      <c r="S125" s="40"/>
      <c r="T125" s="38"/>
      <c r="U125" s="39"/>
      <c r="V125" s="38"/>
      <c r="W125" s="39"/>
      <c r="X125" s="38"/>
      <c r="Y125" s="39"/>
      <c r="Z125" s="38"/>
      <c r="AA125" s="39"/>
      <c r="AB125" s="38"/>
      <c r="AC125" s="39"/>
      <c r="AD125" s="38"/>
      <c r="AE125" s="39"/>
      <c r="AF125" s="40"/>
    </row>
    <row r="126" spans="6:32" ht="14.25">
      <c r="F126" s="38"/>
      <c r="G126" s="39"/>
      <c r="H126" s="38"/>
      <c r="I126" s="39"/>
      <c r="J126" s="38"/>
      <c r="K126" s="39"/>
      <c r="L126" s="38"/>
      <c r="M126" s="39"/>
      <c r="N126" s="38"/>
      <c r="O126" s="39"/>
      <c r="P126" s="38"/>
      <c r="Q126" s="39"/>
      <c r="R126" s="40"/>
      <c r="S126" s="40"/>
      <c r="T126" s="38"/>
      <c r="U126" s="39"/>
      <c r="V126" s="38"/>
      <c r="W126" s="39"/>
      <c r="X126" s="38"/>
      <c r="Y126" s="39"/>
      <c r="Z126" s="38"/>
      <c r="AA126" s="39"/>
      <c r="AB126" s="38"/>
      <c r="AC126" s="39"/>
      <c r="AD126" s="38"/>
      <c r="AE126" s="39"/>
      <c r="AF126" s="40"/>
    </row>
    <row r="127" spans="6:32" ht="14.25">
      <c r="F127" s="38"/>
      <c r="G127" s="39"/>
      <c r="H127" s="38"/>
      <c r="I127" s="39"/>
      <c r="J127" s="38"/>
      <c r="K127" s="39"/>
      <c r="L127" s="38"/>
      <c r="M127" s="39"/>
      <c r="N127" s="38"/>
      <c r="O127" s="39"/>
      <c r="P127" s="38"/>
      <c r="Q127" s="39"/>
      <c r="R127" s="40"/>
      <c r="S127" s="40"/>
      <c r="T127" s="38"/>
      <c r="U127" s="39"/>
      <c r="V127" s="38"/>
      <c r="W127" s="39"/>
      <c r="X127" s="38"/>
      <c r="Y127" s="39"/>
      <c r="Z127" s="38"/>
      <c r="AA127" s="39"/>
      <c r="AB127" s="38"/>
      <c r="AC127" s="39"/>
      <c r="AD127" s="38"/>
      <c r="AE127" s="39"/>
      <c r="AF127" s="40"/>
    </row>
    <row r="128" spans="6:32" ht="14.25">
      <c r="F128" s="38"/>
      <c r="G128" s="39"/>
      <c r="H128" s="38"/>
      <c r="I128" s="39"/>
      <c r="J128" s="38"/>
      <c r="K128" s="39"/>
      <c r="L128" s="38"/>
      <c r="M128" s="39"/>
      <c r="N128" s="38"/>
      <c r="O128" s="39"/>
      <c r="P128" s="38"/>
      <c r="Q128" s="39"/>
      <c r="R128" s="40"/>
      <c r="S128" s="40"/>
      <c r="T128" s="38"/>
      <c r="U128" s="39"/>
      <c r="V128" s="38"/>
      <c r="W128" s="39"/>
      <c r="X128" s="38"/>
      <c r="Y128" s="39"/>
      <c r="Z128" s="38"/>
      <c r="AA128" s="39"/>
      <c r="AB128" s="38"/>
      <c r="AC128" s="39"/>
      <c r="AD128" s="38"/>
      <c r="AE128" s="39"/>
      <c r="AF128" s="40"/>
    </row>
    <row r="129" spans="6:32" ht="14.25">
      <c r="F129" s="38"/>
      <c r="G129" s="39"/>
      <c r="H129" s="38"/>
      <c r="I129" s="39"/>
      <c r="J129" s="38"/>
      <c r="K129" s="39"/>
      <c r="L129" s="38"/>
      <c r="M129" s="39"/>
      <c r="N129" s="38"/>
      <c r="O129" s="39"/>
      <c r="P129" s="38"/>
      <c r="Q129" s="39"/>
      <c r="R129" s="40"/>
      <c r="S129" s="40"/>
      <c r="T129" s="38"/>
      <c r="U129" s="39"/>
      <c r="V129" s="38"/>
      <c r="W129" s="39"/>
      <c r="X129" s="38"/>
      <c r="Y129" s="39"/>
      <c r="Z129" s="38"/>
      <c r="AA129" s="39"/>
      <c r="AB129" s="38"/>
      <c r="AC129" s="39"/>
      <c r="AD129" s="38"/>
      <c r="AE129" s="39"/>
      <c r="AF129" s="40"/>
    </row>
    <row r="130" spans="6:32" ht="14.25">
      <c r="F130" s="38"/>
      <c r="G130" s="39"/>
      <c r="H130" s="38"/>
      <c r="I130" s="39"/>
      <c r="J130" s="38"/>
      <c r="K130" s="39"/>
      <c r="L130" s="38"/>
      <c r="M130" s="39"/>
      <c r="N130" s="38"/>
      <c r="O130" s="39"/>
      <c r="P130" s="38"/>
      <c r="Q130" s="39"/>
      <c r="R130" s="40"/>
      <c r="S130" s="40"/>
      <c r="T130" s="38"/>
      <c r="U130" s="39"/>
      <c r="V130" s="38"/>
      <c r="W130" s="39"/>
      <c r="X130" s="38"/>
      <c r="Y130" s="39"/>
      <c r="Z130" s="38"/>
      <c r="AA130" s="39"/>
      <c r="AB130" s="38"/>
      <c r="AC130" s="39"/>
      <c r="AD130" s="38"/>
      <c r="AE130" s="39"/>
      <c r="AF130" s="40"/>
    </row>
    <row r="131" spans="6:32" ht="14.25">
      <c r="F131" s="38"/>
      <c r="G131" s="39"/>
      <c r="H131" s="38"/>
      <c r="I131" s="39"/>
      <c r="J131" s="38"/>
      <c r="K131" s="39"/>
      <c r="L131" s="38"/>
      <c r="M131" s="39"/>
      <c r="N131" s="38"/>
      <c r="O131" s="39"/>
      <c r="P131" s="38"/>
      <c r="Q131" s="39"/>
      <c r="R131" s="40"/>
      <c r="S131" s="40"/>
      <c r="T131" s="38"/>
      <c r="U131" s="39"/>
      <c r="V131" s="38"/>
      <c r="W131" s="39"/>
      <c r="X131" s="38"/>
      <c r="Y131" s="39"/>
      <c r="Z131" s="38"/>
      <c r="AA131" s="39"/>
      <c r="AB131" s="38"/>
      <c r="AC131" s="39"/>
      <c r="AD131" s="38"/>
      <c r="AE131" s="39"/>
      <c r="AF131" s="40"/>
    </row>
    <row r="132" spans="6:32" ht="14.25">
      <c r="F132" s="38"/>
      <c r="G132" s="39"/>
      <c r="H132" s="38"/>
      <c r="I132" s="39"/>
      <c r="J132" s="38"/>
      <c r="K132" s="39"/>
      <c r="L132" s="38"/>
      <c r="M132" s="39"/>
      <c r="N132" s="38"/>
      <c r="O132" s="39"/>
      <c r="P132" s="38"/>
      <c r="Q132" s="39"/>
      <c r="R132" s="40"/>
      <c r="S132" s="40"/>
      <c r="T132" s="38"/>
      <c r="U132" s="39"/>
      <c r="V132" s="38"/>
      <c r="W132" s="39"/>
      <c r="X132" s="38"/>
      <c r="Y132" s="39"/>
      <c r="Z132" s="38"/>
      <c r="AA132" s="39"/>
      <c r="AB132" s="38"/>
      <c r="AC132" s="39"/>
      <c r="AD132" s="38"/>
      <c r="AE132" s="39"/>
      <c r="AF132" s="40"/>
    </row>
    <row r="133" spans="6:32" ht="14.25">
      <c r="F133" s="38"/>
      <c r="G133" s="39"/>
      <c r="H133" s="38"/>
      <c r="I133" s="39"/>
      <c r="J133" s="38"/>
      <c r="K133" s="39"/>
      <c r="L133" s="38"/>
      <c r="M133" s="39"/>
      <c r="N133" s="38"/>
      <c r="O133" s="39"/>
      <c r="P133" s="38"/>
      <c r="Q133" s="39"/>
      <c r="R133" s="40"/>
      <c r="S133" s="40"/>
      <c r="T133" s="38"/>
      <c r="U133" s="39"/>
      <c r="V133" s="38"/>
      <c r="W133" s="39"/>
      <c r="X133" s="38"/>
      <c r="Y133" s="39"/>
      <c r="Z133" s="38"/>
      <c r="AA133" s="39"/>
      <c r="AB133" s="38"/>
      <c r="AC133" s="39"/>
      <c r="AD133" s="38"/>
      <c r="AE133" s="39"/>
      <c r="AF133" s="40"/>
    </row>
    <row r="134" spans="6:32" ht="14.25">
      <c r="F134" s="38"/>
      <c r="G134" s="39"/>
      <c r="H134" s="38"/>
      <c r="I134" s="39"/>
      <c r="J134" s="38"/>
      <c r="K134" s="39"/>
      <c r="L134" s="38"/>
      <c r="M134" s="39"/>
      <c r="N134" s="38"/>
      <c r="O134" s="39"/>
      <c r="P134" s="38"/>
      <c r="Q134" s="39"/>
      <c r="R134" s="40"/>
      <c r="S134" s="40"/>
      <c r="T134" s="38"/>
      <c r="U134" s="39"/>
      <c r="V134" s="38"/>
      <c r="W134" s="39"/>
      <c r="X134" s="38"/>
      <c r="Y134" s="39"/>
      <c r="Z134" s="38"/>
      <c r="AA134" s="39"/>
      <c r="AB134" s="38"/>
      <c r="AC134" s="39"/>
      <c r="AD134" s="38"/>
      <c r="AE134" s="39"/>
      <c r="AF134" s="40"/>
    </row>
    <row r="135" spans="6:32" ht="14.25">
      <c r="F135" s="38"/>
      <c r="G135" s="39"/>
      <c r="H135" s="38"/>
      <c r="I135" s="39"/>
      <c r="J135" s="38"/>
      <c r="K135" s="39"/>
      <c r="L135" s="38"/>
      <c r="M135" s="39"/>
      <c r="N135" s="38"/>
      <c r="O135" s="39"/>
      <c r="P135" s="38"/>
      <c r="Q135" s="39"/>
      <c r="R135" s="40"/>
      <c r="S135" s="40"/>
      <c r="T135" s="38"/>
      <c r="U135" s="39"/>
      <c r="V135" s="38"/>
      <c r="W135" s="39"/>
      <c r="X135" s="38"/>
      <c r="Y135" s="39"/>
      <c r="Z135" s="38"/>
      <c r="AA135" s="39"/>
      <c r="AB135" s="38"/>
      <c r="AC135" s="39"/>
      <c r="AD135" s="38"/>
      <c r="AE135" s="39"/>
      <c r="AF135" s="40"/>
    </row>
  </sheetData>
  <mergeCells count="159">
    <mergeCell ref="B1:AA1"/>
    <mergeCell ref="B2:AA2"/>
    <mergeCell ref="B7:B9"/>
    <mergeCell ref="C7:C9"/>
    <mergeCell ref="D7:D9"/>
    <mergeCell ref="E7:E9"/>
    <mergeCell ref="F7:I7"/>
    <mergeCell ref="J7:M7"/>
    <mergeCell ref="N7:Q7"/>
    <mergeCell ref="R7:U7"/>
    <mergeCell ref="V7:Y7"/>
    <mergeCell ref="AA7:AA9"/>
    <mergeCell ref="B11:B12"/>
    <mergeCell ref="C11:C12"/>
    <mergeCell ref="D11:D12"/>
    <mergeCell ref="E11:E12"/>
    <mergeCell ref="F11:I12"/>
    <mergeCell ref="J11:J12"/>
    <mergeCell ref="M11:M12"/>
    <mergeCell ref="N11:N12"/>
    <mergeCell ref="Q11:Q12"/>
    <mergeCell ref="R11:R12"/>
    <mergeCell ref="U11:U12"/>
    <mergeCell ref="V11:V12"/>
    <mergeCell ref="Y11:Y12"/>
    <mergeCell ref="AA11:AA12"/>
    <mergeCell ref="B13:B14"/>
    <mergeCell ref="C13:C14"/>
    <mergeCell ref="D13:D14"/>
    <mergeCell ref="E13:E14"/>
    <mergeCell ref="F13:I14"/>
    <mergeCell ref="J13:J14"/>
    <mergeCell ref="M13:M14"/>
    <mergeCell ref="N13:N14"/>
    <mergeCell ref="Q13:Q14"/>
    <mergeCell ref="R13:R14"/>
    <mergeCell ref="U13:U14"/>
    <mergeCell ref="V13:V14"/>
    <mergeCell ref="Y13:Y14"/>
    <mergeCell ref="AA13:AA14"/>
    <mergeCell ref="B15:B16"/>
    <mergeCell ref="C15:C16"/>
    <mergeCell ref="D15:D16"/>
    <mergeCell ref="E15:E16"/>
    <mergeCell ref="F15:I16"/>
    <mergeCell ref="J15:J16"/>
    <mergeCell ref="M15:M16"/>
    <mergeCell ref="N15:N16"/>
    <mergeCell ref="Q15:Q16"/>
    <mergeCell ref="R15:R16"/>
    <mergeCell ref="U15:U16"/>
    <mergeCell ref="V15:V16"/>
    <mergeCell ref="Y15:Y16"/>
    <mergeCell ref="AA15:AA16"/>
    <mergeCell ref="B18:B19"/>
    <mergeCell ref="C18:C19"/>
    <mergeCell ref="D18:D19"/>
    <mergeCell ref="E18:E19"/>
    <mergeCell ref="F18:I19"/>
    <mergeCell ref="J18:J19"/>
    <mergeCell ref="M18:M19"/>
    <mergeCell ref="N18:N19"/>
    <mergeCell ref="Q18:Q19"/>
    <mergeCell ref="R18:R19"/>
    <mergeCell ref="U18:U19"/>
    <mergeCell ref="V18:V19"/>
    <mergeCell ref="Y18:Y19"/>
    <mergeCell ref="AA18:AA19"/>
    <mergeCell ref="B20:B21"/>
    <mergeCell ref="C20:C21"/>
    <mergeCell ref="D20:D21"/>
    <mergeCell ref="E20:E21"/>
    <mergeCell ref="F20:I21"/>
    <mergeCell ref="J20:J21"/>
    <mergeCell ref="M20:M21"/>
    <mergeCell ref="N20:N21"/>
    <mergeCell ref="Q20:Q21"/>
    <mergeCell ref="R20:R21"/>
    <mergeCell ref="U20:U21"/>
    <mergeCell ref="V20:V21"/>
    <mergeCell ref="Y20:Y21"/>
    <mergeCell ref="AA20:AA21"/>
    <mergeCell ref="B22:B23"/>
    <mergeCell ref="C22:C23"/>
    <mergeCell ref="D22:D23"/>
    <mergeCell ref="E22:E23"/>
    <mergeCell ref="F22:I23"/>
    <mergeCell ref="J22:J23"/>
    <mergeCell ref="M22:M23"/>
    <mergeCell ref="N22:N23"/>
    <mergeCell ref="Q22:Q23"/>
    <mergeCell ref="R22:R23"/>
    <mergeCell ref="U22:U23"/>
    <mergeCell ref="V22:V23"/>
    <mergeCell ref="Y22:Y23"/>
    <mergeCell ref="AA22:AA23"/>
    <mergeCell ref="B25:B26"/>
    <mergeCell ref="C25:C26"/>
    <mergeCell ref="D25:D26"/>
    <mergeCell ref="E25:E26"/>
    <mergeCell ref="F25:F26"/>
    <mergeCell ref="I25:I26"/>
    <mergeCell ref="J25:J26"/>
    <mergeCell ref="M25:M26"/>
    <mergeCell ref="N25:N26"/>
    <mergeCell ref="Q25:Q26"/>
    <mergeCell ref="R25:R26"/>
    <mergeCell ref="U25:U26"/>
    <mergeCell ref="V25:V26"/>
    <mergeCell ref="Y25:Y26"/>
    <mergeCell ref="AA25:AA26"/>
    <mergeCell ref="B27:B28"/>
    <mergeCell ref="C27:C28"/>
    <mergeCell ref="D27:D28"/>
    <mergeCell ref="E27:E28"/>
    <mergeCell ref="F27:F28"/>
    <mergeCell ref="I27:I28"/>
    <mergeCell ref="J27:J28"/>
    <mergeCell ref="M27:M28"/>
    <mergeCell ref="N27:N28"/>
    <mergeCell ref="Q27:Q28"/>
    <mergeCell ref="R27:R28"/>
    <mergeCell ref="U27:U28"/>
    <mergeCell ref="V27:V28"/>
    <mergeCell ref="Y27:Y28"/>
    <mergeCell ref="AA27:AA28"/>
    <mergeCell ref="B29:B30"/>
    <mergeCell ref="C29:C30"/>
    <mergeCell ref="D29:D30"/>
    <mergeCell ref="E29:E30"/>
    <mergeCell ref="F29:F30"/>
    <mergeCell ref="I29:I30"/>
    <mergeCell ref="J29:J30"/>
    <mergeCell ref="M29:M30"/>
    <mergeCell ref="N29:N30"/>
    <mergeCell ref="Q29:Q30"/>
    <mergeCell ref="R29:R30"/>
    <mergeCell ref="U29:U30"/>
    <mergeCell ref="V29:V30"/>
    <mergeCell ref="Y29:Y30"/>
    <mergeCell ref="AA29:AA30"/>
    <mergeCell ref="V31:V32"/>
    <mergeCell ref="Y31:Y32"/>
    <mergeCell ref="AA31:AA32"/>
    <mergeCell ref="B31:B32"/>
    <mergeCell ref="C31:C32"/>
    <mergeCell ref="D31:D32"/>
    <mergeCell ref="E31:E32"/>
    <mergeCell ref="F31:F32"/>
    <mergeCell ref="I31:I32"/>
    <mergeCell ref="J31:J32"/>
    <mergeCell ref="M31:M32"/>
    <mergeCell ref="N31:N32"/>
    <mergeCell ref="Q31:Q32"/>
    <mergeCell ref="R31:R32"/>
    <mergeCell ref="U31:U32"/>
    <mergeCell ref="D35:S35"/>
    <mergeCell ref="D34:S34"/>
    <mergeCell ref="B3:AA3"/>
  </mergeCells>
  <printOptions/>
  <pageMargins left="0.54" right="0.47" top="0.7" bottom="0.82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Hans Ilves</cp:lastModifiedBy>
  <cp:lastPrinted>2010-11-27T15:16:52Z</cp:lastPrinted>
  <dcterms:created xsi:type="dcterms:W3CDTF">2001-06-17T09:04:49Z</dcterms:created>
  <dcterms:modified xsi:type="dcterms:W3CDTF">2010-11-27T18:50:08Z</dcterms:modified>
  <cp:category/>
  <cp:version/>
  <cp:contentType/>
  <cp:contentStatus/>
</cp:coreProperties>
</file>