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1"/>
  </bookViews>
  <sheets>
    <sheet name="42kg" sheetId="1" r:id="rId1"/>
    <sheet name="46kg" sheetId="2" r:id="rId2"/>
    <sheet name="50kg" sheetId="3" r:id="rId3"/>
    <sheet name="54kg" sheetId="4" r:id="rId4"/>
    <sheet name="58kg" sheetId="5" r:id="rId5"/>
    <sheet name="63kg" sheetId="6" r:id="rId6"/>
    <sheet name="69kg" sheetId="7" r:id="rId7"/>
    <sheet name="76kg" sheetId="8" r:id="rId8"/>
    <sheet name="85kg" sheetId="9" r:id="rId9"/>
    <sheet name="100kg" sheetId="10" r:id="rId10"/>
    <sheet name="Klubid, maakonnad" sheetId="11" r:id="rId11"/>
    <sheet name="Kokkuvõte" sheetId="12" r:id="rId12"/>
    <sheet name="Arvud" sheetId="13" r:id="rId13"/>
  </sheets>
  <definedNames>
    <definedName name="_xlnm.Print_Area" localSheetId="9">'100kg'!$A$1:$Z$39</definedName>
    <definedName name="_xlnm.Print_Area" localSheetId="0">'42kg'!$A$1:$AB$28</definedName>
    <definedName name="_xlnm.Print_Area" localSheetId="1">'46kg'!$A$1:$T$31</definedName>
    <definedName name="_xlnm.Print_Area" localSheetId="2">'50kg'!$A$1:$U$31</definedName>
    <definedName name="_xlnm.Print_Area" localSheetId="3">'54kg'!$A$1:$S$24</definedName>
    <definedName name="_xlnm.Print_Area" localSheetId="4">'58kg'!$A$1:$AA$27</definedName>
    <definedName name="_xlnm.Print_Area" localSheetId="5">'63kg'!$A$1:$T$31</definedName>
    <definedName name="_xlnm.Print_Area" localSheetId="6">'69kg'!$A$1:$T$31</definedName>
    <definedName name="_xlnm.Print_Area" localSheetId="7">'76kg'!$A$1:$R$29</definedName>
    <definedName name="_xlnm.Print_Area" localSheetId="8">'85kg'!$A$1:$R$28</definedName>
  </definedNames>
  <calcPr fullCalcOnLoad="1"/>
</workbook>
</file>

<file path=xl/sharedStrings.xml><?xml version="1.0" encoding="utf-8"?>
<sst xmlns="http://schemas.openxmlformats.org/spreadsheetml/2006/main" count="757" uniqueCount="194">
  <si>
    <t>Kval.</t>
  </si>
  <si>
    <t>Nr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</si>
  <si>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</si>
  <si>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</si>
  <si>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</si>
  <si>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</si>
  <si>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</si>
  <si>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</si>
  <si>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</si>
  <si>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</si>
  <si>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</si>
  <si>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</si>
  <si>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</si>
  <si>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</si>
  <si>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</si>
  <si>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</si>
  <si>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</si>
  <si>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</si>
  <si>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</si>
  <si>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</si>
  <si>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</si>
  <si>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</si>
  <si>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</si>
  <si>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</si>
  <si>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</si>
  <si>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</si>
  <si>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</si>
  <si>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</si>
  <si>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</si>
  <si>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</si>
  <si>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</si>
  <si>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</si>
  <si>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</si>
  <si>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</si>
  <si>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</si>
  <si>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</si>
  <si>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</si>
  <si>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</si>
  <si>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</si>
  <si>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</si>
  <si>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</si>
  <si>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</si>
  <si>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</si>
  <si>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</si>
  <si>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</si>
  <si>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</si>
  <si>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</si>
  <si>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</si>
  <si>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 xml:space="preserve">Eesti Meistrivõistlused Vabamaadluses kadettidele </t>
  </si>
  <si>
    <t>09. märts 2014.a.</t>
  </si>
  <si>
    <t>Viljandimaa, Võhma</t>
  </si>
  <si>
    <t>Tanel Renter</t>
  </si>
  <si>
    <t>Hans Ilves</t>
  </si>
  <si>
    <t>Holger Toots</t>
  </si>
  <si>
    <t>V-Maarja</t>
  </si>
  <si>
    <t>Oleg Tšaban</t>
  </si>
  <si>
    <t>Aberg</t>
  </si>
  <si>
    <t>Helar Okas</t>
  </si>
  <si>
    <t>JMM</t>
  </si>
  <si>
    <t>Daniil Bavšin</t>
  </si>
  <si>
    <t>K.Palusalu SK</t>
  </si>
  <si>
    <t>Ergas Kask</t>
  </si>
  <si>
    <t>Põltsamaa</t>
  </si>
  <si>
    <t>Kristo Viidas</t>
  </si>
  <si>
    <t>MK Nelson</t>
  </si>
  <si>
    <t>Kevin Ervald</t>
  </si>
  <si>
    <t>Tulevik</t>
  </si>
  <si>
    <t>Lauri Sarv</t>
  </si>
  <si>
    <t>Jan Villem Jamnes</t>
  </si>
  <si>
    <t>Janno Uusmaa</t>
  </si>
  <si>
    <t>Kristjan Lustus</t>
  </si>
  <si>
    <t>Kaimar Asu</t>
  </si>
  <si>
    <t>Ranet Kaljola</t>
  </si>
  <si>
    <t>Raul Ojasmaa</t>
  </si>
  <si>
    <t>Andrei Banvrevski</t>
  </si>
  <si>
    <t>Andris Pent</t>
  </si>
  <si>
    <t>Nikita Tsehhonin</t>
  </si>
  <si>
    <t>Kuldkaru</t>
  </si>
  <si>
    <t>Sander Siilbek</t>
  </si>
  <si>
    <t>Ronald Berget</t>
  </si>
  <si>
    <t>Mark Krjutškov</t>
  </si>
  <si>
    <t>SK Leo</t>
  </si>
  <si>
    <t>Kristjan Orion</t>
  </si>
  <si>
    <t>Helary Mägisalu</t>
  </si>
  <si>
    <t>Vändra SKP</t>
  </si>
  <si>
    <t>Marek Kütt</t>
  </si>
  <si>
    <t>Jevgeni Kondrotovets</t>
  </si>
  <si>
    <t>Karl Kristjan Küppas</t>
  </si>
  <si>
    <t>Kaimo Aljas</t>
  </si>
  <si>
    <t>Erik Reinbok</t>
  </si>
  <si>
    <t>Erik Becker</t>
  </si>
  <si>
    <t>Ragnar Ploom</t>
  </si>
  <si>
    <t>Kert Kannela</t>
  </si>
  <si>
    <t>Marek Leotoots</t>
  </si>
  <si>
    <t>J.Kotkase SK</t>
  </si>
  <si>
    <t>Kristen Lõoke</t>
  </si>
  <si>
    <t>Jako Kivimägi</t>
  </si>
  <si>
    <t>Jaanus Lapkin</t>
  </si>
  <si>
    <t>Randel Uibo</t>
  </si>
  <si>
    <t>Sven Magnus Sülluste</t>
  </si>
  <si>
    <t>Aleksei Agešin</t>
  </si>
  <si>
    <t>Cren Jürgen</t>
  </si>
  <si>
    <t>Kevin Aas</t>
  </si>
  <si>
    <t>Deivid Võsar</t>
  </si>
  <si>
    <t>Aleksandr Bereznitski</t>
  </si>
  <si>
    <t>Mario Sild</t>
  </si>
  <si>
    <t>Ardo Pajur</t>
  </si>
  <si>
    <t>MK Juhan</t>
  </si>
  <si>
    <t>Georgi Jasnov</t>
  </si>
  <si>
    <t>Keijo Orgvee</t>
  </si>
  <si>
    <t>Eiko Valge</t>
  </si>
  <si>
    <t>Georg Kovzarov</t>
  </si>
  <si>
    <t>Martin Timm</t>
  </si>
  <si>
    <t>Roland Laipaik</t>
  </si>
  <si>
    <t>Lembit Loodus</t>
  </si>
  <si>
    <t>Sander Saks</t>
  </si>
  <si>
    <t>Ringo Saar</t>
  </si>
  <si>
    <t>Andre Helmerand</t>
  </si>
  <si>
    <t>Janari Kuusemets</t>
  </si>
  <si>
    <t>Artur Tarmo</t>
  </si>
  <si>
    <t>Fred Martin Mägi</t>
  </si>
  <si>
    <t>RJK Leola</t>
  </si>
  <si>
    <t>Mart Omann</t>
  </si>
  <si>
    <t>Villu Maasik</t>
  </si>
  <si>
    <t>Artur Vititin</t>
  </si>
  <si>
    <t>MK Hammerlock</t>
  </si>
  <si>
    <t>Janar Kulp</t>
  </si>
  <si>
    <t>Rein Veedla</t>
  </si>
  <si>
    <t>Karl Oolep</t>
  </si>
  <si>
    <t>42 kg</t>
  </si>
  <si>
    <t>KLUBIDE ARVESTUS</t>
  </si>
  <si>
    <t>Jrk Nr.</t>
  </si>
  <si>
    <t>42kg</t>
  </si>
  <si>
    <t>46kg</t>
  </si>
  <si>
    <t>50kg</t>
  </si>
  <si>
    <t>54kg</t>
  </si>
  <si>
    <t>58kg</t>
  </si>
  <si>
    <t>63kg</t>
  </si>
  <si>
    <t>69kg</t>
  </si>
  <si>
    <t>76kg</t>
  </si>
  <si>
    <t>85kg</t>
  </si>
  <si>
    <t>100kg</t>
  </si>
  <si>
    <t>Kokku</t>
  </si>
  <si>
    <t>12</t>
  </si>
  <si>
    <t>MK Aberg</t>
  </si>
  <si>
    <t>5</t>
  </si>
  <si>
    <t>Järvamaa Matimehed</t>
  </si>
  <si>
    <t xml:space="preserve">SK Leo </t>
  </si>
  <si>
    <t>1</t>
  </si>
  <si>
    <t>MK Tulevik</t>
  </si>
  <si>
    <t>6</t>
  </si>
  <si>
    <t>MK Kuldkaru</t>
  </si>
  <si>
    <t>8</t>
  </si>
  <si>
    <t>5+4</t>
  </si>
  <si>
    <t>3</t>
  </si>
  <si>
    <t>Väike - Maarja</t>
  </si>
  <si>
    <t>7</t>
  </si>
  <si>
    <t>2</t>
  </si>
  <si>
    <t>Põltsamaa SK</t>
  </si>
  <si>
    <t>7+4</t>
  </si>
  <si>
    <t>4</t>
  </si>
  <si>
    <t>K.Palusalu</t>
  </si>
  <si>
    <t>9</t>
  </si>
  <si>
    <t>Eesti Meistrivõistlused Vabamaadluses kadettidele</t>
  </si>
  <si>
    <t>Linnad Maakonnad</t>
  </si>
  <si>
    <t>Jrk.Nr.</t>
  </si>
  <si>
    <t>Linn, Maakond</t>
  </si>
  <si>
    <t>Lääne - Virumaa</t>
  </si>
  <si>
    <t>Ida - Virumaa</t>
  </si>
  <si>
    <t>Järvamaa</t>
  </si>
  <si>
    <t>Viljandimaa</t>
  </si>
  <si>
    <t>Pärnumaa</t>
  </si>
  <si>
    <t>Raplamaa</t>
  </si>
  <si>
    <t>Tallinn, Harjumaa</t>
  </si>
  <si>
    <t>Jõgevamaa</t>
  </si>
  <si>
    <t>Georgi Mihhailetski</t>
  </si>
  <si>
    <t>7+3</t>
  </si>
  <si>
    <t>4+2</t>
  </si>
  <si>
    <t>7+5+4+2</t>
  </si>
  <si>
    <t>7+2</t>
  </si>
  <si>
    <t>46 kg</t>
  </si>
  <si>
    <t>50 kg</t>
  </si>
  <si>
    <t>54 kg</t>
  </si>
  <si>
    <t>58 kg</t>
  </si>
  <si>
    <t>4+4</t>
  </si>
  <si>
    <t>63 kg</t>
  </si>
  <si>
    <t>69 kg</t>
  </si>
  <si>
    <t>76 kg</t>
  </si>
  <si>
    <t>85 kg</t>
  </si>
  <si>
    <t>100 kg</t>
  </si>
  <si>
    <t>Hammerlock</t>
  </si>
  <si>
    <t>10-11</t>
  </si>
  <si>
    <t>13-14</t>
  </si>
  <si>
    <t>Läänemaa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</si>
</sst>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textRotation="90"/>
    </xf>
    <xf numFmtId="2" fontId="3" fillId="0" borderId="31" xfId="0" applyNumberFormat="1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 textRotation="90"/>
    </xf>
    <xf numFmtId="2" fontId="3" fillId="0" borderId="36" xfId="0" applyNumberFormat="1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80" fontId="3" fillId="0" borderId="43" xfId="0" applyNumberFormat="1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 textRotation="90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9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9" fillId="0" borderId="43" xfId="0" applyNumberFormat="1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textRotation="90"/>
    </xf>
    <xf numFmtId="2" fontId="3" fillId="0" borderId="31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 textRotation="90"/>
    </xf>
    <xf numFmtId="2" fontId="3" fillId="0" borderId="36" xfId="0" applyNumberFormat="1" applyFont="1" applyFill="1" applyBorder="1" applyAlignment="1">
      <alignment horizontal="center" vertical="center" textRotation="90"/>
    </xf>
    <xf numFmtId="180" fontId="9" fillId="0" borderId="23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180" fontId="9" fillId="0" borderId="43" xfId="0" applyNumberFormat="1" applyFont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 textRotation="86"/>
    </xf>
    <xf numFmtId="180" fontId="9" fillId="0" borderId="12" xfId="0" applyNumberFormat="1" applyFont="1" applyBorder="1" applyAlignment="1">
      <alignment horizontal="center" vertical="center" textRotation="86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180" fontId="9" fillId="0" borderId="43" xfId="0" applyNumberFormat="1" applyFont="1" applyBorder="1" applyAlignment="1">
      <alignment horizontal="center" vertical="center" textRotation="86"/>
    </xf>
    <xf numFmtId="0" fontId="3" fillId="0" borderId="40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180" fontId="3" fillId="0" borderId="23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0" fontId="3" fillId="0" borderId="43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6" name="Line 26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7" name="Line 27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38" name="Line 38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39" name="Line 39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46" name="Line 46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52" name="Line 52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53" name="Line 53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4202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35" name="Line 35"/>
        <xdr:cNvSpPr>
          <a:spLocks/>
        </xdr:cNvSpPr>
      </xdr:nvSpPr>
      <xdr:spPr>
        <a:xfrm flipH="1">
          <a:off x="94202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6" name="Line 36"/>
        <xdr:cNvSpPr>
          <a:spLocks/>
        </xdr:cNvSpPr>
      </xdr:nvSpPr>
      <xdr:spPr>
        <a:xfrm>
          <a:off x="94202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4202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202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9" name="Line 39"/>
        <xdr:cNvSpPr>
          <a:spLocks/>
        </xdr:cNvSpPr>
      </xdr:nvSpPr>
      <xdr:spPr>
        <a:xfrm>
          <a:off x="94202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02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02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42" name="Line 42"/>
        <xdr:cNvSpPr>
          <a:spLocks/>
        </xdr:cNvSpPr>
      </xdr:nvSpPr>
      <xdr:spPr>
        <a:xfrm>
          <a:off x="94202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94202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94202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94202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46" name="Line 46"/>
        <xdr:cNvSpPr>
          <a:spLocks/>
        </xdr:cNvSpPr>
      </xdr:nvSpPr>
      <xdr:spPr>
        <a:xfrm flipV="1">
          <a:off x="94202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47" name="Line 47"/>
        <xdr:cNvSpPr>
          <a:spLocks/>
        </xdr:cNvSpPr>
      </xdr:nvSpPr>
      <xdr:spPr>
        <a:xfrm flipH="1">
          <a:off x="94202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20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94202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94202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4202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4202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4202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4202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4202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4202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02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58" name="Line 58"/>
        <xdr:cNvSpPr>
          <a:spLocks/>
        </xdr:cNvSpPr>
      </xdr:nvSpPr>
      <xdr:spPr>
        <a:xfrm>
          <a:off x="94202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94202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>
          <a:off x="94202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61" name="Line 61"/>
        <xdr:cNvSpPr>
          <a:spLocks/>
        </xdr:cNvSpPr>
      </xdr:nvSpPr>
      <xdr:spPr>
        <a:xfrm flipH="1">
          <a:off x="94202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94202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488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4488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448800" y="5162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44880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4488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448800" y="5162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4880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488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448800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4488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4488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4488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448800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4488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488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4488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448800" y="413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4488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4488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4488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448800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488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4488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488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448800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4488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4488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4488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4488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8774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8774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877425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774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877425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8774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8774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8774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877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877425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8774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8774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877425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8774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877425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8774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8774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877425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774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774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8774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8774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877425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774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877425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8774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8774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8774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877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877425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8774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8774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877425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8774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877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877425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8774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8774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877425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774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774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133350</xdr:rowOff>
    </xdr:from>
    <xdr:to>
      <xdr:col>30</xdr:col>
      <xdr:colOff>0</xdr:colOff>
      <xdr:row>10</xdr:row>
      <xdr:rowOff>133350</xdr:rowOff>
    </xdr:to>
    <xdr:sp>
      <xdr:nvSpPr>
        <xdr:cNvPr id="1" name="Line 71"/>
        <xdr:cNvSpPr>
          <a:spLocks/>
        </xdr:cNvSpPr>
      </xdr:nvSpPr>
      <xdr:spPr>
        <a:xfrm>
          <a:off x="89916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133350</xdr:rowOff>
    </xdr:from>
    <xdr:to>
      <xdr:col>30</xdr:col>
      <xdr:colOff>0</xdr:colOff>
      <xdr:row>13</xdr:row>
      <xdr:rowOff>133350</xdr:rowOff>
    </xdr:to>
    <xdr:sp>
      <xdr:nvSpPr>
        <xdr:cNvPr id="2" name="Line 72"/>
        <xdr:cNvSpPr>
          <a:spLocks/>
        </xdr:cNvSpPr>
      </xdr:nvSpPr>
      <xdr:spPr>
        <a:xfrm>
          <a:off x="89916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133350</xdr:rowOff>
    </xdr:from>
    <xdr:to>
      <xdr:col>30</xdr:col>
      <xdr:colOff>0</xdr:colOff>
      <xdr:row>17</xdr:row>
      <xdr:rowOff>133350</xdr:rowOff>
    </xdr:to>
    <xdr:sp>
      <xdr:nvSpPr>
        <xdr:cNvPr id="3" name="Line 73"/>
        <xdr:cNvSpPr>
          <a:spLocks/>
        </xdr:cNvSpPr>
      </xdr:nvSpPr>
      <xdr:spPr>
        <a:xfrm>
          <a:off x="8991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133350</xdr:rowOff>
    </xdr:from>
    <xdr:to>
      <xdr:col>30</xdr:col>
      <xdr:colOff>0</xdr:colOff>
      <xdr:row>20</xdr:row>
      <xdr:rowOff>133350</xdr:rowOff>
    </xdr:to>
    <xdr:sp>
      <xdr:nvSpPr>
        <xdr:cNvPr id="4" name="Line 74"/>
        <xdr:cNvSpPr>
          <a:spLocks/>
        </xdr:cNvSpPr>
      </xdr:nvSpPr>
      <xdr:spPr>
        <a:xfrm>
          <a:off x="8991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133350</xdr:rowOff>
    </xdr:from>
    <xdr:to>
      <xdr:col>30</xdr:col>
      <xdr:colOff>0</xdr:colOff>
      <xdr:row>24</xdr:row>
      <xdr:rowOff>133350</xdr:rowOff>
    </xdr:to>
    <xdr:sp>
      <xdr:nvSpPr>
        <xdr:cNvPr id="5" name="Line 75"/>
        <xdr:cNvSpPr>
          <a:spLocks/>
        </xdr:cNvSpPr>
      </xdr:nvSpPr>
      <xdr:spPr>
        <a:xfrm>
          <a:off x="89916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27</xdr:row>
      <xdr:rowOff>133350</xdr:rowOff>
    </xdr:to>
    <xdr:sp>
      <xdr:nvSpPr>
        <xdr:cNvPr id="6" name="Line 76"/>
        <xdr:cNvSpPr>
          <a:spLocks/>
        </xdr:cNvSpPr>
      </xdr:nvSpPr>
      <xdr:spPr>
        <a:xfrm>
          <a:off x="89916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Line 77"/>
        <xdr:cNvSpPr>
          <a:spLocks/>
        </xdr:cNvSpPr>
      </xdr:nvSpPr>
      <xdr:spPr>
        <a:xfrm>
          <a:off x="89916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37</xdr:row>
      <xdr:rowOff>9525</xdr:rowOff>
    </xdr:to>
    <xdr:sp>
      <xdr:nvSpPr>
        <xdr:cNvPr id="8" name="Line 78"/>
        <xdr:cNvSpPr>
          <a:spLocks/>
        </xdr:cNvSpPr>
      </xdr:nvSpPr>
      <xdr:spPr>
        <a:xfrm>
          <a:off x="89916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9" name="Line 79"/>
        <xdr:cNvSpPr>
          <a:spLocks/>
        </xdr:cNvSpPr>
      </xdr:nvSpPr>
      <xdr:spPr>
        <a:xfrm>
          <a:off x="89916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0" name="Line 80"/>
        <xdr:cNvSpPr>
          <a:spLocks/>
        </xdr:cNvSpPr>
      </xdr:nvSpPr>
      <xdr:spPr>
        <a:xfrm flipH="1">
          <a:off x="89916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11" name="Line 81"/>
        <xdr:cNvSpPr>
          <a:spLocks/>
        </xdr:cNvSpPr>
      </xdr:nvSpPr>
      <xdr:spPr>
        <a:xfrm flipH="1">
          <a:off x="8991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9525</xdr:rowOff>
    </xdr:to>
    <xdr:sp>
      <xdr:nvSpPr>
        <xdr:cNvPr id="12" name="Line 82"/>
        <xdr:cNvSpPr>
          <a:spLocks/>
        </xdr:cNvSpPr>
      </xdr:nvSpPr>
      <xdr:spPr>
        <a:xfrm>
          <a:off x="89916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11</xdr:row>
      <xdr:rowOff>0</xdr:rowOff>
    </xdr:to>
    <xdr:sp>
      <xdr:nvSpPr>
        <xdr:cNvPr id="13" name="Line 83"/>
        <xdr:cNvSpPr>
          <a:spLocks/>
        </xdr:cNvSpPr>
      </xdr:nvSpPr>
      <xdr:spPr>
        <a:xfrm>
          <a:off x="89916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14</xdr:row>
      <xdr:rowOff>0</xdr:rowOff>
    </xdr:to>
    <xdr:sp>
      <xdr:nvSpPr>
        <xdr:cNvPr id="14" name="Line 84"/>
        <xdr:cNvSpPr>
          <a:spLocks/>
        </xdr:cNvSpPr>
      </xdr:nvSpPr>
      <xdr:spPr>
        <a:xfrm flipH="1">
          <a:off x="89916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15" name="Line 85"/>
        <xdr:cNvSpPr>
          <a:spLocks/>
        </xdr:cNvSpPr>
      </xdr:nvSpPr>
      <xdr:spPr>
        <a:xfrm flipH="1">
          <a:off x="89916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21</xdr:row>
      <xdr:rowOff>9525</xdr:rowOff>
    </xdr:to>
    <xdr:sp>
      <xdr:nvSpPr>
        <xdr:cNvPr id="16" name="Line 86"/>
        <xdr:cNvSpPr>
          <a:spLocks/>
        </xdr:cNvSpPr>
      </xdr:nvSpPr>
      <xdr:spPr>
        <a:xfrm>
          <a:off x="89916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17" name="Line 87"/>
        <xdr:cNvSpPr>
          <a:spLocks/>
        </xdr:cNvSpPr>
      </xdr:nvSpPr>
      <xdr:spPr>
        <a:xfrm>
          <a:off x="8991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18" name="Line 88"/>
        <xdr:cNvSpPr>
          <a:spLocks/>
        </xdr:cNvSpPr>
      </xdr:nvSpPr>
      <xdr:spPr>
        <a:xfrm flipH="1">
          <a:off x="89916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19" name="Line 89"/>
        <xdr:cNvSpPr>
          <a:spLocks/>
        </xdr:cNvSpPr>
      </xdr:nvSpPr>
      <xdr:spPr>
        <a:xfrm flipH="1">
          <a:off x="89916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28</xdr:row>
      <xdr:rowOff>9525</xdr:rowOff>
    </xdr:to>
    <xdr:sp>
      <xdr:nvSpPr>
        <xdr:cNvPr id="20" name="Line 90"/>
        <xdr:cNvSpPr>
          <a:spLocks/>
        </xdr:cNvSpPr>
      </xdr:nvSpPr>
      <xdr:spPr>
        <a:xfrm>
          <a:off x="89916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21" name="Line 91"/>
        <xdr:cNvSpPr>
          <a:spLocks/>
        </xdr:cNvSpPr>
      </xdr:nvSpPr>
      <xdr:spPr>
        <a:xfrm>
          <a:off x="89916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22" name="Line 92"/>
        <xdr:cNvSpPr>
          <a:spLocks/>
        </xdr:cNvSpPr>
      </xdr:nvSpPr>
      <xdr:spPr>
        <a:xfrm flipH="1">
          <a:off x="89916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3" name="Line 93"/>
        <xdr:cNvSpPr>
          <a:spLocks/>
        </xdr:cNvSpPr>
      </xdr:nvSpPr>
      <xdr:spPr>
        <a:xfrm flipH="1">
          <a:off x="89916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35</xdr:row>
      <xdr:rowOff>123825</xdr:rowOff>
    </xdr:to>
    <xdr:sp>
      <xdr:nvSpPr>
        <xdr:cNvPr id="24" name="Line 94"/>
        <xdr:cNvSpPr>
          <a:spLocks/>
        </xdr:cNvSpPr>
      </xdr:nvSpPr>
      <xdr:spPr>
        <a:xfrm>
          <a:off x="89916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5" name="Line 95"/>
        <xdr:cNvSpPr>
          <a:spLocks/>
        </xdr:cNvSpPr>
      </xdr:nvSpPr>
      <xdr:spPr>
        <a:xfrm>
          <a:off x="89916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26" name="Line 96"/>
        <xdr:cNvSpPr>
          <a:spLocks/>
        </xdr:cNvSpPr>
      </xdr:nvSpPr>
      <xdr:spPr>
        <a:xfrm flipH="1">
          <a:off x="8991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27" name="Line 97"/>
        <xdr:cNvSpPr>
          <a:spLocks/>
        </xdr:cNvSpPr>
      </xdr:nvSpPr>
      <xdr:spPr>
        <a:xfrm flipH="1">
          <a:off x="89916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133350</xdr:rowOff>
    </xdr:from>
    <xdr:to>
      <xdr:col>30</xdr:col>
      <xdr:colOff>0</xdr:colOff>
      <xdr:row>20</xdr:row>
      <xdr:rowOff>0</xdr:rowOff>
    </xdr:to>
    <xdr:sp>
      <xdr:nvSpPr>
        <xdr:cNvPr id="28" name="Line 98"/>
        <xdr:cNvSpPr>
          <a:spLocks/>
        </xdr:cNvSpPr>
      </xdr:nvSpPr>
      <xdr:spPr>
        <a:xfrm>
          <a:off x="89916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34</xdr:row>
      <xdr:rowOff>9525</xdr:rowOff>
    </xdr:to>
    <xdr:sp>
      <xdr:nvSpPr>
        <xdr:cNvPr id="29" name="Line 99"/>
        <xdr:cNvSpPr>
          <a:spLocks/>
        </xdr:cNvSpPr>
      </xdr:nvSpPr>
      <xdr:spPr>
        <a:xfrm>
          <a:off x="89916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9525</xdr:rowOff>
    </xdr:to>
    <xdr:sp>
      <xdr:nvSpPr>
        <xdr:cNvPr id="30" name="Line 100"/>
        <xdr:cNvSpPr>
          <a:spLocks/>
        </xdr:cNvSpPr>
      </xdr:nvSpPr>
      <xdr:spPr>
        <a:xfrm flipH="1" flipV="1">
          <a:off x="89916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9525</xdr:rowOff>
    </xdr:from>
    <xdr:to>
      <xdr:col>30</xdr:col>
      <xdr:colOff>0</xdr:colOff>
      <xdr:row>27</xdr:row>
      <xdr:rowOff>9525</xdr:rowOff>
    </xdr:to>
    <xdr:sp>
      <xdr:nvSpPr>
        <xdr:cNvPr id="31" name="Line 101"/>
        <xdr:cNvSpPr>
          <a:spLocks/>
        </xdr:cNvSpPr>
      </xdr:nvSpPr>
      <xdr:spPr>
        <a:xfrm flipH="1">
          <a:off x="89916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32" name="Line 102"/>
        <xdr:cNvSpPr>
          <a:spLocks/>
        </xdr:cNvSpPr>
      </xdr:nvSpPr>
      <xdr:spPr>
        <a:xfrm>
          <a:off x="8991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3" name="Line 103"/>
        <xdr:cNvSpPr>
          <a:spLocks/>
        </xdr:cNvSpPr>
      </xdr:nvSpPr>
      <xdr:spPr>
        <a:xfrm>
          <a:off x="8991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34" name="Line 104"/>
        <xdr:cNvSpPr>
          <a:spLocks/>
        </xdr:cNvSpPr>
      </xdr:nvSpPr>
      <xdr:spPr>
        <a:xfrm>
          <a:off x="89916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35" name="Line 105"/>
        <xdr:cNvSpPr>
          <a:spLocks/>
        </xdr:cNvSpPr>
      </xdr:nvSpPr>
      <xdr:spPr>
        <a:xfrm flipH="1">
          <a:off x="89916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30</xdr:row>
      <xdr:rowOff>9525</xdr:rowOff>
    </xdr:to>
    <xdr:sp>
      <xdr:nvSpPr>
        <xdr:cNvPr id="36" name="Line 106"/>
        <xdr:cNvSpPr>
          <a:spLocks/>
        </xdr:cNvSpPr>
      </xdr:nvSpPr>
      <xdr:spPr>
        <a:xfrm>
          <a:off x="89916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7" name="Line 107"/>
        <xdr:cNvSpPr>
          <a:spLocks/>
        </xdr:cNvSpPr>
      </xdr:nvSpPr>
      <xdr:spPr>
        <a:xfrm flipH="1">
          <a:off x="8991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9525</xdr:rowOff>
    </xdr:from>
    <xdr:to>
      <xdr:col>30</xdr:col>
      <xdr:colOff>0</xdr:colOff>
      <xdr:row>30</xdr:row>
      <xdr:rowOff>9525</xdr:rowOff>
    </xdr:to>
    <xdr:sp>
      <xdr:nvSpPr>
        <xdr:cNvPr id="38" name="Line 108"/>
        <xdr:cNvSpPr>
          <a:spLocks/>
        </xdr:cNvSpPr>
      </xdr:nvSpPr>
      <xdr:spPr>
        <a:xfrm flipH="1">
          <a:off x="89916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39" name="Line 109"/>
        <xdr:cNvSpPr>
          <a:spLocks/>
        </xdr:cNvSpPr>
      </xdr:nvSpPr>
      <xdr:spPr>
        <a:xfrm>
          <a:off x="89916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0" name="Line 110"/>
        <xdr:cNvSpPr>
          <a:spLocks/>
        </xdr:cNvSpPr>
      </xdr:nvSpPr>
      <xdr:spPr>
        <a:xfrm flipH="1">
          <a:off x="89916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1" name="Line 111"/>
        <xdr:cNvSpPr>
          <a:spLocks/>
        </xdr:cNvSpPr>
      </xdr:nvSpPr>
      <xdr:spPr>
        <a:xfrm flipH="1">
          <a:off x="89916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2" name="Line 112"/>
        <xdr:cNvSpPr>
          <a:spLocks/>
        </xdr:cNvSpPr>
      </xdr:nvSpPr>
      <xdr:spPr>
        <a:xfrm>
          <a:off x="89916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3" name="Line 113"/>
        <xdr:cNvSpPr>
          <a:spLocks/>
        </xdr:cNvSpPr>
      </xdr:nvSpPr>
      <xdr:spPr>
        <a:xfrm flipH="1">
          <a:off x="89916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4" name="Line 114"/>
        <xdr:cNvSpPr>
          <a:spLocks/>
        </xdr:cNvSpPr>
      </xdr:nvSpPr>
      <xdr:spPr>
        <a:xfrm flipH="1">
          <a:off x="89916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5" name="Line 115"/>
        <xdr:cNvSpPr>
          <a:spLocks/>
        </xdr:cNvSpPr>
      </xdr:nvSpPr>
      <xdr:spPr>
        <a:xfrm>
          <a:off x="89916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6" name="Line 116"/>
        <xdr:cNvSpPr>
          <a:spLocks/>
        </xdr:cNvSpPr>
      </xdr:nvSpPr>
      <xdr:spPr>
        <a:xfrm flipH="1">
          <a:off x="89916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7" name="Line 117"/>
        <xdr:cNvSpPr>
          <a:spLocks/>
        </xdr:cNvSpPr>
      </xdr:nvSpPr>
      <xdr:spPr>
        <a:xfrm flipH="1">
          <a:off x="89916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8" name="Line 118"/>
        <xdr:cNvSpPr>
          <a:spLocks/>
        </xdr:cNvSpPr>
      </xdr:nvSpPr>
      <xdr:spPr>
        <a:xfrm>
          <a:off x="89916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A21" sqref="AA2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2"/>
      <c r="B1" s="120" t="str">
        <f>Arvud!A2</f>
        <v>Eesti Meistrivõistlused Vabamaadluses kadettidele 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17"/>
      <c r="AC1" s="117"/>
      <c r="AD1" s="117"/>
      <c r="AE1" s="117"/>
      <c r="AF1" s="52"/>
      <c r="AG1" s="52"/>
    </row>
    <row r="2" spans="1:33" ht="12.75">
      <c r="A2" s="42"/>
      <c r="B2" s="120" t="str">
        <f>Arvud!A5</f>
        <v>09. märts 2014.a.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17"/>
      <c r="AC2" s="117"/>
      <c r="AD2" s="117"/>
      <c r="AE2" s="117"/>
      <c r="AF2" s="51"/>
      <c r="AG2" s="51"/>
    </row>
    <row r="3" spans="1:33" s="1" customFormat="1" ht="15" customHeight="1">
      <c r="A3" s="91"/>
      <c r="B3" s="120" t="str">
        <f>Arvud!A8</f>
        <v>Viljandimaa, Võhma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17"/>
      <c r="AC3" s="117"/>
      <c r="AD3" s="117"/>
      <c r="AE3" s="117"/>
      <c r="AF3" s="51"/>
      <c r="AG3" s="51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34</v>
      </c>
      <c r="D5" s="29">
        <v>42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55" t="s">
        <v>1</v>
      </c>
      <c r="C7" s="158" t="s">
        <v>30</v>
      </c>
      <c r="D7" s="161" t="s">
        <v>32</v>
      </c>
      <c r="E7" s="164" t="s">
        <v>31</v>
      </c>
      <c r="F7" s="150" t="s">
        <v>8</v>
      </c>
      <c r="G7" s="150"/>
      <c r="H7" s="150"/>
      <c r="I7" s="150"/>
      <c r="J7" s="149" t="s">
        <v>9</v>
      </c>
      <c r="K7" s="150"/>
      <c r="L7" s="150"/>
      <c r="M7" s="151"/>
      <c r="N7" s="150" t="s">
        <v>10</v>
      </c>
      <c r="O7" s="150"/>
      <c r="P7" s="150"/>
      <c r="Q7" s="150"/>
      <c r="R7" s="149" t="s">
        <v>27</v>
      </c>
      <c r="S7" s="150"/>
      <c r="T7" s="150"/>
      <c r="U7" s="151"/>
      <c r="V7" s="150" t="s">
        <v>28</v>
      </c>
      <c r="W7" s="150"/>
      <c r="X7" s="150"/>
      <c r="Y7" s="150"/>
      <c r="Z7" s="87" t="s">
        <v>35</v>
      </c>
      <c r="AA7" s="152" t="s">
        <v>36</v>
      </c>
    </row>
    <row r="8" spans="2:31" ht="14.25" customHeight="1">
      <c r="B8" s="156"/>
      <c r="C8" s="159"/>
      <c r="D8" s="162"/>
      <c r="E8" s="165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4"/>
      <c r="S8" s="9" t="s">
        <v>0</v>
      </c>
      <c r="T8" s="75" t="s">
        <v>37</v>
      </c>
      <c r="U8" s="85"/>
      <c r="V8" s="81"/>
      <c r="W8" s="9" t="s">
        <v>0</v>
      </c>
      <c r="X8" s="75" t="s">
        <v>37</v>
      </c>
      <c r="Y8" s="82"/>
      <c r="Z8" s="88" t="s">
        <v>0</v>
      </c>
      <c r="AA8" s="153"/>
      <c r="AB8"/>
      <c r="AC8"/>
      <c r="AD8"/>
      <c r="AE8"/>
    </row>
    <row r="9" spans="2:31" ht="37.5" thickBot="1">
      <c r="B9" s="157"/>
      <c r="C9" s="160"/>
      <c r="D9" s="163"/>
      <c r="E9" s="166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4"/>
      <c r="S9" s="9" t="s">
        <v>2</v>
      </c>
      <c r="T9" s="76" t="s">
        <v>41</v>
      </c>
      <c r="U9" s="86" t="s">
        <v>40</v>
      </c>
      <c r="V9" s="81"/>
      <c r="W9" s="9" t="s">
        <v>2</v>
      </c>
      <c r="X9" s="76" t="s">
        <v>41</v>
      </c>
      <c r="Y9" s="83" t="s">
        <v>40</v>
      </c>
      <c r="Z9" s="93" t="s">
        <v>2</v>
      </c>
      <c r="AA9" s="154"/>
      <c r="AB9"/>
      <c r="AC9"/>
      <c r="AD9"/>
      <c r="AE9"/>
    </row>
    <row r="10" spans="2:31" ht="9.75" customHeight="1" hidden="1">
      <c r="B10" s="17"/>
      <c r="C10" s="22" t="s">
        <v>3</v>
      </c>
      <c r="D10" s="9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95"/>
      <c r="S10" s="24"/>
      <c r="T10" s="25"/>
      <c r="U10" s="96"/>
      <c r="V10" s="18"/>
      <c r="W10" s="24"/>
      <c r="X10" s="25"/>
      <c r="Y10" s="25"/>
      <c r="Z10" s="94"/>
      <c r="AA10" s="21"/>
      <c r="AB10"/>
      <c r="AC10"/>
      <c r="AD10"/>
      <c r="AE10"/>
    </row>
    <row r="11" spans="2:35" s="10" customFormat="1" ht="11.25" customHeight="1">
      <c r="B11" s="144">
        <v>1</v>
      </c>
      <c r="C11" s="145" t="s">
        <v>53</v>
      </c>
      <c r="D11" s="146"/>
      <c r="E11" s="147" t="s">
        <v>54</v>
      </c>
      <c r="F11" s="114">
        <v>2</v>
      </c>
      <c r="G11" s="33">
        <v>4</v>
      </c>
      <c r="H11" s="34"/>
      <c r="I11" s="143"/>
      <c r="J11" s="114">
        <v>5</v>
      </c>
      <c r="K11" s="33">
        <v>4</v>
      </c>
      <c r="L11" s="34"/>
      <c r="M11" s="143"/>
      <c r="N11" s="114">
        <v>4</v>
      </c>
      <c r="O11" s="33">
        <v>4</v>
      </c>
      <c r="P11" s="34"/>
      <c r="Q11" s="148"/>
      <c r="R11" s="114">
        <v>3</v>
      </c>
      <c r="S11" s="33">
        <v>4</v>
      </c>
      <c r="T11" s="34"/>
      <c r="U11" s="143"/>
      <c r="V11" s="141" t="s">
        <v>7</v>
      </c>
      <c r="W11" s="141"/>
      <c r="X11" s="141"/>
      <c r="Y11" s="141"/>
      <c r="Z11" s="30">
        <f>G11+K11+O11+S11</f>
        <v>16</v>
      </c>
      <c r="AA11" s="142">
        <v>1</v>
      </c>
      <c r="AB11"/>
      <c r="AC11"/>
      <c r="AG11" s="10" t="s">
        <v>30</v>
      </c>
      <c r="AH11" s="10" t="s">
        <v>32</v>
      </c>
      <c r="AI11" s="10" t="s">
        <v>31</v>
      </c>
    </row>
    <row r="12" spans="2:35" s="10" customFormat="1" ht="11.25" customHeight="1" thickBot="1">
      <c r="B12" s="134"/>
      <c r="C12" s="136"/>
      <c r="D12" s="138"/>
      <c r="E12" s="140"/>
      <c r="F12" s="131"/>
      <c r="G12" s="11">
        <v>4</v>
      </c>
      <c r="H12" s="12"/>
      <c r="I12" s="133"/>
      <c r="J12" s="131"/>
      <c r="K12" s="11">
        <v>10</v>
      </c>
      <c r="L12" s="12"/>
      <c r="M12" s="133"/>
      <c r="N12" s="131"/>
      <c r="O12" s="11">
        <v>6</v>
      </c>
      <c r="P12" s="12"/>
      <c r="Q12" s="127"/>
      <c r="R12" s="131"/>
      <c r="S12" s="11">
        <v>10</v>
      </c>
      <c r="T12" s="12"/>
      <c r="U12" s="133"/>
      <c r="V12" s="125"/>
      <c r="W12" s="125"/>
      <c r="X12" s="125"/>
      <c r="Y12" s="125"/>
      <c r="Z12" s="31">
        <f>G12+K12+O12+S12</f>
        <v>30</v>
      </c>
      <c r="AA12" s="129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44">
        <v>2</v>
      </c>
      <c r="C13" s="145" t="s">
        <v>55</v>
      </c>
      <c r="D13" s="146"/>
      <c r="E13" s="147" t="s">
        <v>56</v>
      </c>
      <c r="F13" s="114">
        <v>1</v>
      </c>
      <c r="G13" s="33">
        <v>0</v>
      </c>
      <c r="H13" s="34"/>
      <c r="I13" s="143"/>
      <c r="J13" s="130">
        <v>3</v>
      </c>
      <c r="K13" s="14">
        <v>4</v>
      </c>
      <c r="L13" s="15"/>
      <c r="M13" s="132"/>
      <c r="N13" s="130">
        <v>5</v>
      </c>
      <c r="O13" s="14">
        <v>3</v>
      </c>
      <c r="P13" s="15"/>
      <c r="Q13" s="126"/>
      <c r="R13" s="114" t="s">
        <v>7</v>
      </c>
      <c r="S13" s="141"/>
      <c r="T13" s="141"/>
      <c r="U13" s="142"/>
      <c r="V13" s="124">
        <v>4</v>
      </c>
      <c r="W13" s="14">
        <v>4</v>
      </c>
      <c r="X13" s="15"/>
      <c r="Y13" s="126"/>
      <c r="Z13" s="16">
        <f>G13+K13+O13+W13</f>
        <v>11</v>
      </c>
      <c r="AA13" s="128">
        <v>2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35"/>
      <c r="C14" s="137"/>
      <c r="D14" s="139"/>
      <c r="E14" s="115"/>
      <c r="F14" s="131"/>
      <c r="G14" s="11">
        <v>0</v>
      </c>
      <c r="H14" s="12"/>
      <c r="I14" s="133"/>
      <c r="J14" s="131"/>
      <c r="K14" s="11">
        <v>10</v>
      </c>
      <c r="L14" s="12"/>
      <c r="M14" s="133"/>
      <c r="N14" s="131"/>
      <c r="O14" s="11">
        <v>15</v>
      </c>
      <c r="P14" s="12"/>
      <c r="Q14" s="127"/>
      <c r="R14" s="131"/>
      <c r="S14" s="125"/>
      <c r="T14" s="125"/>
      <c r="U14" s="129"/>
      <c r="V14" s="125"/>
      <c r="W14" s="11">
        <v>4</v>
      </c>
      <c r="X14" s="12"/>
      <c r="Y14" s="127"/>
      <c r="Z14" s="92">
        <f>G14+K14+O14+W14</f>
        <v>29</v>
      </c>
      <c r="AA14" s="129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34">
        <v>3</v>
      </c>
      <c r="C15" s="136" t="s">
        <v>57</v>
      </c>
      <c r="D15" s="138"/>
      <c r="E15" s="140" t="s">
        <v>58</v>
      </c>
      <c r="F15" s="130">
        <v>4</v>
      </c>
      <c r="G15" s="14">
        <v>4</v>
      </c>
      <c r="H15" s="15"/>
      <c r="I15" s="132"/>
      <c r="J15" s="124">
        <v>2</v>
      </c>
      <c r="K15" s="14">
        <v>0</v>
      </c>
      <c r="L15" s="15"/>
      <c r="M15" s="132"/>
      <c r="N15" s="114" t="s">
        <v>7</v>
      </c>
      <c r="O15" s="141"/>
      <c r="P15" s="141"/>
      <c r="Q15" s="141"/>
      <c r="R15" s="130">
        <v>1</v>
      </c>
      <c r="S15" s="14">
        <v>0</v>
      </c>
      <c r="T15" s="15"/>
      <c r="U15" s="132"/>
      <c r="V15" s="124">
        <v>5</v>
      </c>
      <c r="W15" s="14">
        <v>4</v>
      </c>
      <c r="X15" s="15"/>
      <c r="Y15" s="126"/>
      <c r="Z15" s="30">
        <f>G15+K15+S15+W15</f>
        <v>8</v>
      </c>
      <c r="AA15" s="128">
        <v>3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35"/>
      <c r="C16" s="137"/>
      <c r="D16" s="139"/>
      <c r="E16" s="115"/>
      <c r="F16" s="131"/>
      <c r="G16" s="11">
        <v>4</v>
      </c>
      <c r="H16" s="12"/>
      <c r="I16" s="133"/>
      <c r="J16" s="125"/>
      <c r="K16" s="11">
        <v>0</v>
      </c>
      <c r="L16" s="12"/>
      <c r="M16" s="133"/>
      <c r="N16" s="131"/>
      <c r="O16" s="125"/>
      <c r="P16" s="125"/>
      <c r="Q16" s="125"/>
      <c r="R16" s="131"/>
      <c r="S16" s="11">
        <v>0</v>
      </c>
      <c r="T16" s="12"/>
      <c r="U16" s="133"/>
      <c r="V16" s="125"/>
      <c r="W16" s="11">
        <v>4</v>
      </c>
      <c r="X16" s="12"/>
      <c r="Y16" s="127"/>
      <c r="Z16" s="31">
        <f>G16+K16+S16+W16</f>
        <v>8</v>
      </c>
      <c r="AA16" s="129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34">
        <v>4</v>
      </c>
      <c r="C17" s="136" t="s">
        <v>59</v>
      </c>
      <c r="D17" s="138"/>
      <c r="E17" s="140" t="s">
        <v>60</v>
      </c>
      <c r="F17" s="130">
        <v>3</v>
      </c>
      <c r="G17" s="14">
        <v>0</v>
      </c>
      <c r="H17" s="15"/>
      <c r="I17" s="132"/>
      <c r="J17" s="114" t="s">
        <v>7</v>
      </c>
      <c r="K17" s="141"/>
      <c r="L17" s="141"/>
      <c r="M17" s="142"/>
      <c r="N17" s="130">
        <v>1</v>
      </c>
      <c r="O17" s="14">
        <v>0</v>
      </c>
      <c r="P17" s="15"/>
      <c r="Q17" s="126"/>
      <c r="R17" s="130">
        <v>5</v>
      </c>
      <c r="S17" s="14">
        <v>0</v>
      </c>
      <c r="T17" s="15"/>
      <c r="U17" s="132"/>
      <c r="V17" s="124">
        <v>2</v>
      </c>
      <c r="W17" s="14">
        <v>0</v>
      </c>
      <c r="X17" s="15"/>
      <c r="Y17" s="126"/>
      <c r="Z17" s="16">
        <f>G17+O17+S17+W17</f>
        <v>0</v>
      </c>
      <c r="AA17" s="128">
        <v>5</v>
      </c>
      <c r="AB17"/>
      <c r="AC17"/>
    </row>
    <row r="18" spans="2:29" s="10" customFormat="1" ht="11.25" customHeight="1" thickBot="1">
      <c r="B18" s="135"/>
      <c r="C18" s="137"/>
      <c r="D18" s="139"/>
      <c r="E18" s="115"/>
      <c r="F18" s="131"/>
      <c r="G18" s="11">
        <v>0</v>
      </c>
      <c r="H18" s="12"/>
      <c r="I18" s="133"/>
      <c r="J18" s="131"/>
      <c r="K18" s="125"/>
      <c r="L18" s="125"/>
      <c r="M18" s="129"/>
      <c r="N18" s="131"/>
      <c r="O18" s="11">
        <v>0</v>
      </c>
      <c r="P18" s="12"/>
      <c r="Q18" s="127"/>
      <c r="R18" s="131"/>
      <c r="S18" s="11">
        <v>0</v>
      </c>
      <c r="T18" s="12"/>
      <c r="U18" s="133"/>
      <c r="V18" s="125"/>
      <c r="W18" s="11">
        <v>0</v>
      </c>
      <c r="X18" s="12"/>
      <c r="Y18" s="127"/>
      <c r="Z18" s="92">
        <f>G18+O18+S18+W18</f>
        <v>0</v>
      </c>
      <c r="AA18" s="129"/>
      <c r="AB18"/>
      <c r="AC18"/>
    </row>
    <row r="19" spans="2:29" s="10" customFormat="1" ht="11.25" customHeight="1">
      <c r="B19" s="134">
        <v>5</v>
      </c>
      <c r="C19" s="136" t="s">
        <v>61</v>
      </c>
      <c r="D19" s="138"/>
      <c r="E19" s="140" t="s">
        <v>62</v>
      </c>
      <c r="F19" s="114" t="s">
        <v>7</v>
      </c>
      <c r="G19" s="141"/>
      <c r="H19" s="141"/>
      <c r="I19" s="142"/>
      <c r="J19" s="124">
        <v>1</v>
      </c>
      <c r="K19" s="14">
        <v>0</v>
      </c>
      <c r="L19" s="15"/>
      <c r="M19" s="132"/>
      <c r="N19" s="130">
        <v>2</v>
      </c>
      <c r="O19" s="14">
        <v>1</v>
      </c>
      <c r="P19" s="15"/>
      <c r="Q19" s="126"/>
      <c r="R19" s="130">
        <v>4</v>
      </c>
      <c r="S19" s="14">
        <v>4</v>
      </c>
      <c r="T19" s="15"/>
      <c r="U19" s="132"/>
      <c r="V19" s="124">
        <v>3</v>
      </c>
      <c r="W19" s="14">
        <v>0</v>
      </c>
      <c r="X19" s="15"/>
      <c r="Y19" s="126"/>
      <c r="Z19" s="30">
        <f>K19+O19+S19+W19</f>
        <v>5</v>
      </c>
      <c r="AA19" s="128">
        <v>4</v>
      </c>
      <c r="AB19"/>
      <c r="AC19"/>
    </row>
    <row r="20" spans="2:31" s="10" customFormat="1" ht="11.25" customHeight="1" thickBot="1">
      <c r="B20" s="135"/>
      <c r="C20" s="137"/>
      <c r="D20" s="139"/>
      <c r="E20" s="115"/>
      <c r="F20" s="131"/>
      <c r="G20" s="125"/>
      <c r="H20" s="125"/>
      <c r="I20" s="129"/>
      <c r="J20" s="125"/>
      <c r="K20" s="11">
        <v>0</v>
      </c>
      <c r="L20" s="12"/>
      <c r="M20" s="133"/>
      <c r="N20" s="131"/>
      <c r="O20" s="11">
        <v>8</v>
      </c>
      <c r="P20" s="12"/>
      <c r="Q20" s="127"/>
      <c r="R20" s="131"/>
      <c r="S20" s="11">
        <v>10</v>
      </c>
      <c r="T20" s="12"/>
      <c r="U20" s="133"/>
      <c r="V20" s="125"/>
      <c r="W20" s="11">
        <v>7</v>
      </c>
      <c r="X20" s="12"/>
      <c r="Y20" s="127"/>
      <c r="Z20" s="31">
        <f>K20+O20+S20+W20</f>
        <v>25</v>
      </c>
      <c r="AA20" s="129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38</v>
      </c>
      <c r="D22" s="121" t="str">
        <f>Arvud!A11</f>
        <v>Tanel Renter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AD22"/>
      <c r="AE22"/>
    </row>
    <row r="23" spans="3:31" ht="12.75" customHeight="1">
      <c r="C23" s="7" t="s">
        <v>39</v>
      </c>
      <c r="D23" s="121" t="str">
        <f>Arvud!A14</f>
        <v>Hans Ilves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34" right="0.75" top="1.08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4.57421875" style="0" customWidth="1"/>
    <col min="4" max="4" width="12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01" t="str">
        <f>Arvud!A2</f>
        <v>Eesti Meistrivõistlused Vabamaadluses kadettidele 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2.75">
      <c r="A2" s="201" t="str">
        <f>Arvud!A5</f>
        <v>09. märts 2014.a.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s="1" customFormat="1" ht="15" customHeight="1">
      <c r="A3" s="201" t="str">
        <f>Arvud!A8</f>
        <v>Viljandimaa, Võhma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100</v>
      </c>
      <c r="D5" s="28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55" t="s">
        <v>1</v>
      </c>
      <c r="B7" s="192" t="s">
        <v>30</v>
      </c>
      <c r="C7" s="195" t="s">
        <v>32</v>
      </c>
      <c r="D7" s="198" t="s">
        <v>31</v>
      </c>
      <c r="E7" s="150" t="s">
        <v>8</v>
      </c>
      <c r="F7" s="150"/>
      <c r="G7" s="150"/>
      <c r="H7" s="150"/>
      <c r="I7" s="149" t="s">
        <v>44</v>
      </c>
      <c r="J7" s="150"/>
      <c r="K7" s="150"/>
      <c r="L7" s="151"/>
      <c r="M7" s="150" t="s">
        <v>45</v>
      </c>
      <c r="N7" s="150"/>
      <c r="O7" s="150"/>
      <c r="P7" s="150"/>
      <c r="Q7" s="149" t="s">
        <v>46</v>
      </c>
      <c r="R7" s="150"/>
      <c r="S7" s="150"/>
      <c r="T7" s="151"/>
      <c r="U7" s="150" t="s">
        <v>43</v>
      </c>
      <c r="V7" s="150"/>
      <c r="W7" s="150"/>
      <c r="X7" s="150"/>
      <c r="Y7" s="87" t="s">
        <v>35</v>
      </c>
      <c r="Z7" s="152" t="s">
        <v>36</v>
      </c>
    </row>
    <row r="8" spans="1:26" ht="14.25">
      <c r="A8" s="156"/>
      <c r="B8" s="193"/>
      <c r="C8" s="196"/>
      <c r="D8" s="199"/>
      <c r="E8" s="81"/>
      <c r="F8" s="9" t="s">
        <v>0</v>
      </c>
      <c r="G8" s="75" t="s">
        <v>37</v>
      </c>
      <c r="H8" s="82"/>
      <c r="I8" s="84"/>
      <c r="J8" s="9" t="s">
        <v>0</v>
      </c>
      <c r="K8" s="75" t="s">
        <v>37</v>
      </c>
      <c r="L8" s="85"/>
      <c r="M8" s="81"/>
      <c r="N8" s="9" t="s">
        <v>0</v>
      </c>
      <c r="O8" s="75" t="s">
        <v>37</v>
      </c>
      <c r="P8" s="82"/>
      <c r="Q8" s="84"/>
      <c r="R8" s="9" t="s">
        <v>0</v>
      </c>
      <c r="S8" s="75" t="s">
        <v>37</v>
      </c>
      <c r="T8" s="85"/>
      <c r="U8" s="81"/>
      <c r="V8" s="9" t="s">
        <v>0</v>
      </c>
      <c r="W8" s="75" t="s">
        <v>37</v>
      </c>
      <c r="X8" s="82"/>
      <c r="Y8" s="88" t="s">
        <v>0</v>
      </c>
      <c r="Z8" s="153"/>
    </row>
    <row r="9" spans="1:26" ht="37.5" thickBot="1">
      <c r="A9" s="157"/>
      <c r="B9" s="194"/>
      <c r="C9" s="197"/>
      <c r="D9" s="200"/>
      <c r="E9" s="81"/>
      <c r="F9" s="9" t="s">
        <v>2</v>
      </c>
      <c r="G9" s="76" t="s">
        <v>41</v>
      </c>
      <c r="H9" s="83" t="s">
        <v>40</v>
      </c>
      <c r="I9" s="84"/>
      <c r="J9" s="9" t="s">
        <v>2</v>
      </c>
      <c r="K9" s="76" t="s">
        <v>41</v>
      </c>
      <c r="L9" s="86" t="s">
        <v>40</v>
      </c>
      <c r="M9" s="81"/>
      <c r="N9" s="9" t="s">
        <v>2</v>
      </c>
      <c r="O9" s="76" t="s">
        <v>41</v>
      </c>
      <c r="P9" s="83" t="s">
        <v>40</v>
      </c>
      <c r="Q9" s="84"/>
      <c r="R9" s="9" t="s">
        <v>2</v>
      </c>
      <c r="S9" s="76" t="s">
        <v>41</v>
      </c>
      <c r="T9" s="86" t="s">
        <v>40</v>
      </c>
      <c r="U9" s="81"/>
      <c r="V9" s="9" t="s">
        <v>2</v>
      </c>
      <c r="W9" s="76" t="s">
        <v>41</v>
      </c>
      <c r="X9" s="83" t="s">
        <v>40</v>
      </c>
      <c r="Y9" s="89" t="s">
        <v>2</v>
      </c>
      <c r="Z9" s="154"/>
    </row>
    <row r="10" spans="1:26" ht="9.75" customHeight="1" hidden="1">
      <c r="A10" s="17"/>
      <c r="B10" s="22" t="s">
        <v>3</v>
      </c>
      <c r="C10" s="20"/>
      <c r="D10" s="23"/>
      <c r="E10" s="44"/>
      <c r="F10" s="45"/>
      <c r="G10" s="46"/>
      <c r="H10" s="46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44">
        <v>1</v>
      </c>
      <c r="B11" s="237" t="s">
        <v>118</v>
      </c>
      <c r="C11" s="226"/>
      <c r="D11" s="227" t="s">
        <v>107</v>
      </c>
      <c r="E11" s="187" t="s">
        <v>29</v>
      </c>
      <c r="F11" s="189"/>
      <c r="G11" s="189"/>
      <c r="H11" s="190"/>
      <c r="I11" s="189">
        <v>2</v>
      </c>
      <c r="J11" s="60">
        <v>5</v>
      </c>
      <c r="K11" s="61"/>
      <c r="L11" s="216"/>
      <c r="M11" s="187">
        <v>3</v>
      </c>
      <c r="N11" s="60">
        <v>1</v>
      </c>
      <c r="O11" s="61"/>
      <c r="P11" s="216"/>
      <c r="Q11" s="234"/>
      <c r="R11" s="33"/>
      <c r="S11" s="34"/>
      <c r="T11" s="212"/>
      <c r="U11" s="114">
        <v>4</v>
      </c>
      <c r="V11" s="33">
        <v>1</v>
      </c>
      <c r="W11" s="34"/>
      <c r="X11" s="212"/>
      <c r="Y11" s="30"/>
      <c r="Z11" s="213">
        <v>5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35"/>
      <c r="B12" s="238"/>
      <c r="C12" s="223"/>
      <c r="D12" s="225"/>
      <c r="E12" s="177"/>
      <c r="F12" s="181"/>
      <c r="G12" s="181"/>
      <c r="H12" s="191"/>
      <c r="I12" s="181"/>
      <c r="J12" s="58">
        <v>8</v>
      </c>
      <c r="K12" s="59"/>
      <c r="L12" s="217"/>
      <c r="M12" s="177"/>
      <c r="N12" s="58">
        <v>4</v>
      </c>
      <c r="O12" s="59"/>
      <c r="P12" s="217"/>
      <c r="Q12" s="235"/>
      <c r="R12" s="11"/>
      <c r="S12" s="12"/>
      <c r="T12" s="209"/>
      <c r="U12" s="131"/>
      <c r="V12" s="11">
        <v>7</v>
      </c>
      <c r="W12" s="12"/>
      <c r="X12" s="209"/>
      <c r="Y12" s="13"/>
      <c r="Z12" s="169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44">
        <v>2</v>
      </c>
      <c r="B13" s="237" t="s">
        <v>119</v>
      </c>
      <c r="C13" s="226"/>
      <c r="D13" s="227" t="s">
        <v>94</v>
      </c>
      <c r="E13" s="187" t="s">
        <v>29</v>
      </c>
      <c r="F13" s="189"/>
      <c r="G13" s="189"/>
      <c r="H13" s="190"/>
      <c r="I13" s="189">
        <v>1</v>
      </c>
      <c r="J13" s="60">
        <v>0</v>
      </c>
      <c r="K13" s="61"/>
      <c r="L13" s="216"/>
      <c r="M13" s="187"/>
      <c r="N13" s="56"/>
      <c r="O13" s="57"/>
      <c r="P13" s="216"/>
      <c r="Q13" s="234"/>
      <c r="R13" s="14"/>
      <c r="S13" s="15"/>
      <c r="T13" s="239"/>
      <c r="U13" s="114"/>
      <c r="V13" s="14"/>
      <c r="W13" s="15"/>
      <c r="X13" s="212"/>
      <c r="Y13" s="16">
        <v>0</v>
      </c>
      <c r="Z13" s="213">
        <v>8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35"/>
      <c r="B14" s="238"/>
      <c r="C14" s="223"/>
      <c r="D14" s="225"/>
      <c r="E14" s="177"/>
      <c r="F14" s="181"/>
      <c r="G14" s="181"/>
      <c r="H14" s="191"/>
      <c r="I14" s="181"/>
      <c r="J14" s="58">
        <v>2</v>
      </c>
      <c r="K14" s="59"/>
      <c r="L14" s="217"/>
      <c r="M14" s="177"/>
      <c r="N14" s="58"/>
      <c r="O14" s="59"/>
      <c r="P14" s="217"/>
      <c r="Q14" s="235"/>
      <c r="R14" s="11"/>
      <c r="S14" s="12"/>
      <c r="T14" s="240"/>
      <c r="U14" s="131"/>
      <c r="V14" s="11"/>
      <c r="W14" s="12"/>
      <c r="X14" s="209"/>
      <c r="Y14" s="13">
        <v>2</v>
      </c>
      <c r="Z14" s="169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44">
        <v>3</v>
      </c>
      <c r="B15" s="237" t="s">
        <v>120</v>
      </c>
      <c r="C15" s="226"/>
      <c r="D15" s="227" t="s">
        <v>121</v>
      </c>
      <c r="E15" s="187" t="s">
        <v>29</v>
      </c>
      <c r="F15" s="189"/>
      <c r="G15" s="189"/>
      <c r="H15" s="190"/>
      <c r="I15" s="189">
        <v>4</v>
      </c>
      <c r="J15" s="56">
        <v>3</v>
      </c>
      <c r="K15" s="57"/>
      <c r="L15" s="216"/>
      <c r="M15" s="187">
        <v>1</v>
      </c>
      <c r="N15" s="56">
        <v>3</v>
      </c>
      <c r="O15" s="57"/>
      <c r="P15" s="216"/>
      <c r="Q15" s="234"/>
      <c r="R15" s="14"/>
      <c r="S15" s="15"/>
      <c r="T15" s="212"/>
      <c r="U15" s="114">
        <v>6</v>
      </c>
      <c r="V15" s="14">
        <v>0</v>
      </c>
      <c r="W15" s="15"/>
      <c r="X15" s="212"/>
      <c r="Y15" s="16"/>
      <c r="Z15" s="213">
        <v>2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35"/>
      <c r="B16" s="238"/>
      <c r="C16" s="223"/>
      <c r="D16" s="225"/>
      <c r="E16" s="177"/>
      <c r="F16" s="181"/>
      <c r="G16" s="181"/>
      <c r="H16" s="191"/>
      <c r="I16" s="181"/>
      <c r="J16" s="58">
        <v>13</v>
      </c>
      <c r="K16" s="59"/>
      <c r="L16" s="217"/>
      <c r="M16" s="177"/>
      <c r="N16" s="58">
        <v>11</v>
      </c>
      <c r="O16" s="59"/>
      <c r="P16" s="217"/>
      <c r="Q16" s="235"/>
      <c r="R16" s="11"/>
      <c r="S16" s="12"/>
      <c r="T16" s="209"/>
      <c r="U16" s="131"/>
      <c r="V16" s="11">
        <v>0</v>
      </c>
      <c r="W16" s="12"/>
      <c r="X16" s="209"/>
      <c r="Y16" s="13"/>
      <c r="Z16" s="169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71"/>
      <c r="D17" s="37"/>
      <c r="E17" s="66"/>
      <c r="F17" s="67"/>
      <c r="G17" s="68"/>
      <c r="H17" s="68"/>
      <c r="I17" s="63"/>
      <c r="J17" s="64"/>
      <c r="K17" s="65"/>
      <c r="L17" s="65"/>
      <c r="M17" s="63"/>
      <c r="N17" s="64"/>
      <c r="O17" s="65"/>
      <c r="P17" s="65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44">
        <v>4</v>
      </c>
      <c r="B18" s="237" t="s">
        <v>122</v>
      </c>
      <c r="C18" s="226"/>
      <c r="D18" s="227" t="s">
        <v>58</v>
      </c>
      <c r="E18" s="187" t="s">
        <v>29</v>
      </c>
      <c r="F18" s="189"/>
      <c r="G18" s="189"/>
      <c r="H18" s="190"/>
      <c r="I18" s="189">
        <v>3</v>
      </c>
      <c r="J18" s="56">
        <v>1</v>
      </c>
      <c r="K18" s="57"/>
      <c r="L18" s="216"/>
      <c r="M18" s="187"/>
      <c r="N18" s="56"/>
      <c r="O18" s="57"/>
      <c r="P18" s="216"/>
      <c r="Q18" s="234"/>
      <c r="R18" s="14"/>
      <c r="S18" s="15"/>
      <c r="T18" s="212"/>
      <c r="U18" s="114">
        <v>1</v>
      </c>
      <c r="V18" s="14">
        <v>3</v>
      </c>
      <c r="W18" s="15"/>
      <c r="X18" s="212"/>
      <c r="Y18" s="16"/>
      <c r="Z18" s="213">
        <v>3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35"/>
      <c r="B19" s="238"/>
      <c r="C19" s="223"/>
      <c r="D19" s="225"/>
      <c r="E19" s="177"/>
      <c r="F19" s="181"/>
      <c r="G19" s="181"/>
      <c r="H19" s="191"/>
      <c r="I19" s="181"/>
      <c r="J19" s="58">
        <v>4</v>
      </c>
      <c r="K19" s="59"/>
      <c r="L19" s="217"/>
      <c r="M19" s="177"/>
      <c r="N19" s="58"/>
      <c r="O19" s="59"/>
      <c r="P19" s="217"/>
      <c r="Q19" s="235"/>
      <c r="R19" s="11"/>
      <c r="S19" s="12"/>
      <c r="T19" s="209"/>
      <c r="U19" s="131"/>
      <c r="V19" s="11">
        <v>10</v>
      </c>
      <c r="W19" s="12"/>
      <c r="X19" s="209"/>
      <c r="Y19" s="13"/>
      <c r="Z19" s="169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44">
        <v>5</v>
      </c>
      <c r="B20" s="237" t="s">
        <v>123</v>
      </c>
      <c r="C20" s="226"/>
      <c r="D20" s="227" t="s">
        <v>66</v>
      </c>
      <c r="E20" s="187" t="s">
        <v>29</v>
      </c>
      <c r="F20" s="189"/>
      <c r="G20" s="189"/>
      <c r="H20" s="190"/>
      <c r="I20" s="189">
        <v>6</v>
      </c>
      <c r="J20" s="56">
        <v>0</v>
      </c>
      <c r="K20" s="57"/>
      <c r="L20" s="216"/>
      <c r="M20" s="187"/>
      <c r="N20" s="56"/>
      <c r="O20" s="57"/>
      <c r="P20" s="216"/>
      <c r="Q20" s="234"/>
      <c r="R20" s="14"/>
      <c r="S20" s="15"/>
      <c r="T20" s="212"/>
      <c r="U20" s="114">
        <v>7</v>
      </c>
      <c r="V20" s="14">
        <v>0</v>
      </c>
      <c r="W20" s="15"/>
      <c r="X20" s="212"/>
      <c r="Y20" s="16"/>
      <c r="Z20" s="213">
        <v>5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35"/>
      <c r="B21" s="238"/>
      <c r="C21" s="223"/>
      <c r="D21" s="225"/>
      <c r="E21" s="177"/>
      <c r="F21" s="181"/>
      <c r="G21" s="181"/>
      <c r="H21" s="191"/>
      <c r="I21" s="181"/>
      <c r="J21" s="58">
        <v>0</v>
      </c>
      <c r="K21" s="59"/>
      <c r="L21" s="217"/>
      <c r="M21" s="177"/>
      <c r="N21" s="58"/>
      <c r="O21" s="59"/>
      <c r="P21" s="217"/>
      <c r="Q21" s="235"/>
      <c r="R21" s="11"/>
      <c r="S21" s="12"/>
      <c r="T21" s="209"/>
      <c r="U21" s="131"/>
      <c r="V21" s="11">
        <v>0</v>
      </c>
      <c r="W21" s="12"/>
      <c r="X21" s="209"/>
      <c r="Y21" s="13"/>
      <c r="Z21" s="169"/>
    </row>
    <row r="22" spans="1:26" s="10" customFormat="1" ht="11.25" customHeight="1">
      <c r="A22" s="144">
        <v>6</v>
      </c>
      <c r="B22" s="237" t="s">
        <v>124</v>
      </c>
      <c r="C22" s="226"/>
      <c r="D22" s="227" t="s">
        <v>125</v>
      </c>
      <c r="E22" s="187" t="s">
        <v>29</v>
      </c>
      <c r="F22" s="189"/>
      <c r="G22" s="189"/>
      <c r="H22" s="190"/>
      <c r="I22" s="189">
        <v>5</v>
      </c>
      <c r="J22" s="56">
        <v>4</v>
      </c>
      <c r="K22" s="57"/>
      <c r="L22" s="216"/>
      <c r="M22" s="187">
        <v>7</v>
      </c>
      <c r="N22" s="56">
        <v>5</v>
      </c>
      <c r="O22" s="57"/>
      <c r="P22" s="216"/>
      <c r="Q22" s="234"/>
      <c r="R22" s="14"/>
      <c r="S22" s="15"/>
      <c r="T22" s="212"/>
      <c r="U22" s="114">
        <v>3</v>
      </c>
      <c r="V22" s="14">
        <v>3</v>
      </c>
      <c r="W22" s="15"/>
      <c r="X22" s="212"/>
      <c r="Y22" s="16"/>
      <c r="Z22" s="213">
        <v>1</v>
      </c>
    </row>
    <row r="23" spans="1:26" s="10" customFormat="1" ht="11.25" customHeight="1" thickBot="1">
      <c r="A23" s="135"/>
      <c r="B23" s="238"/>
      <c r="C23" s="223"/>
      <c r="D23" s="225"/>
      <c r="E23" s="177"/>
      <c r="F23" s="181"/>
      <c r="G23" s="181"/>
      <c r="H23" s="191"/>
      <c r="I23" s="181"/>
      <c r="J23" s="58">
        <v>10</v>
      </c>
      <c r="K23" s="59"/>
      <c r="L23" s="217"/>
      <c r="M23" s="177"/>
      <c r="N23" s="58">
        <v>4</v>
      </c>
      <c r="O23" s="59"/>
      <c r="P23" s="217"/>
      <c r="Q23" s="235"/>
      <c r="R23" s="11"/>
      <c r="S23" s="12"/>
      <c r="T23" s="209"/>
      <c r="U23" s="131"/>
      <c r="V23" s="11">
        <v>4</v>
      </c>
      <c r="W23" s="12"/>
      <c r="X23" s="209"/>
      <c r="Y23" s="13"/>
      <c r="Z23" s="169"/>
    </row>
    <row r="24" spans="1:26" ht="11.25" customHeight="1" hidden="1">
      <c r="A24" s="17"/>
      <c r="B24" s="22" t="s">
        <v>5</v>
      </c>
      <c r="C24" s="71"/>
      <c r="D24" s="37"/>
      <c r="E24" s="66"/>
      <c r="F24" s="67"/>
      <c r="G24" s="68"/>
      <c r="H24" s="68"/>
      <c r="I24" s="63"/>
      <c r="J24" s="64"/>
      <c r="K24" s="65"/>
      <c r="L24" s="65"/>
      <c r="M24" s="63"/>
      <c r="N24" s="64"/>
      <c r="O24" s="65"/>
      <c r="P24" s="65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44">
        <v>7</v>
      </c>
      <c r="B25" s="237" t="s">
        <v>126</v>
      </c>
      <c r="C25" s="226"/>
      <c r="D25" s="227" t="s">
        <v>58</v>
      </c>
      <c r="E25" s="187" t="s">
        <v>29</v>
      </c>
      <c r="F25" s="189"/>
      <c r="G25" s="189"/>
      <c r="H25" s="190"/>
      <c r="I25" s="189">
        <v>9</v>
      </c>
      <c r="J25" s="56">
        <v>4</v>
      </c>
      <c r="K25" s="57"/>
      <c r="L25" s="216"/>
      <c r="M25" s="187">
        <v>6</v>
      </c>
      <c r="N25" s="56">
        <v>0</v>
      </c>
      <c r="O25" s="57"/>
      <c r="P25" s="216"/>
      <c r="Q25" s="234"/>
      <c r="R25" s="14"/>
      <c r="S25" s="15"/>
      <c r="T25" s="212"/>
      <c r="U25" s="114">
        <v>5</v>
      </c>
      <c r="V25" s="14">
        <v>5</v>
      </c>
      <c r="W25" s="15"/>
      <c r="X25" s="212"/>
      <c r="Y25" s="16"/>
      <c r="Z25" s="213">
        <v>3</v>
      </c>
    </row>
    <row r="26" spans="1:26" s="10" customFormat="1" ht="11.25" customHeight="1" thickBot="1">
      <c r="A26" s="135"/>
      <c r="B26" s="238"/>
      <c r="C26" s="223"/>
      <c r="D26" s="225"/>
      <c r="E26" s="177"/>
      <c r="F26" s="181"/>
      <c r="G26" s="181"/>
      <c r="H26" s="191"/>
      <c r="I26" s="181"/>
      <c r="J26" s="58">
        <v>12</v>
      </c>
      <c r="K26" s="59"/>
      <c r="L26" s="217"/>
      <c r="M26" s="177"/>
      <c r="N26" s="58">
        <v>4</v>
      </c>
      <c r="O26" s="59"/>
      <c r="P26" s="217"/>
      <c r="Q26" s="235"/>
      <c r="R26" s="11"/>
      <c r="S26" s="12"/>
      <c r="T26" s="209"/>
      <c r="U26" s="131"/>
      <c r="V26" s="11">
        <v>4</v>
      </c>
      <c r="W26" s="12"/>
      <c r="X26" s="209"/>
      <c r="Y26" s="13"/>
      <c r="Z26" s="169"/>
    </row>
    <row r="27" spans="1:26" s="10" customFormat="1" ht="11.25" customHeight="1">
      <c r="A27" s="144">
        <v>8</v>
      </c>
      <c r="B27" s="237" t="s">
        <v>127</v>
      </c>
      <c r="C27" s="226"/>
      <c r="D27" s="175" t="s">
        <v>62</v>
      </c>
      <c r="E27" s="187">
        <v>9</v>
      </c>
      <c r="F27" s="60">
        <v>0</v>
      </c>
      <c r="G27" s="61"/>
      <c r="H27" s="216"/>
      <c r="I27" s="189"/>
      <c r="J27" s="56"/>
      <c r="K27" s="57"/>
      <c r="L27" s="216"/>
      <c r="M27" s="187"/>
      <c r="N27" s="56"/>
      <c r="O27" s="57"/>
      <c r="P27" s="216"/>
      <c r="Q27" s="234"/>
      <c r="R27" s="14"/>
      <c r="S27" s="15"/>
      <c r="T27" s="212"/>
      <c r="U27" s="114"/>
      <c r="V27" s="14"/>
      <c r="W27" s="15"/>
      <c r="X27" s="212"/>
      <c r="Y27" s="16"/>
      <c r="Z27" s="213">
        <v>9</v>
      </c>
    </row>
    <row r="28" spans="1:26" s="10" customFormat="1" ht="11.25" customHeight="1" thickBot="1">
      <c r="A28" s="135"/>
      <c r="B28" s="238"/>
      <c r="C28" s="223"/>
      <c r="D28" s="173"/>
      <c r="E28" s="177"/>
      <c r="F28" s="58">
        <v>0</v>
      </c>
      <c r="G28" s="59"/>
      <c r="H28" s="217"/>
      <c r="I28" s="181"/>
      <c r="J28" s="58"/>
      <c r="K28" s="59"/>
      <c r="L28" s="217"/>
      <c r="M28" s="177"/>
      <c r="N28" s="58"/>
      <c r="O28" s="59"/>
      <c r="P28" s="217"/>
      <c r="Q28" s="235"/>
      <c r="R28" s="11"/>
      <c r="S28" s="12"/>
      <c r="T28" s="209"/>
      <c r="U28" s="131"/>
      <c r="V28" s="11"/>
      <c r="W28" s="12"/>
      <c r="X28" s="209"/>
      <c r="Y28" s="13"/>
      <c r="Z28" s="169"/>
    </row>
    <row r="29" spans="1:26" s="10" customFormat="1" ht="11.25" customHeight="1">
      <c r="A29" s="144">
        <v>9</v>
      </c>
      <c r="B29" s="237" t="s">
        <v>128</v>
      </c>
      <c r="C29" s="226"/>
      <c r="D29" s="175" t="s">
        <v>66</v>
      </c>
      <c r="E29" s="176">
        <v>8</v>
      </c>
      <c r="F29" s="56">
        <v>4</v>
      </c>
      <c r="G29" s="57"/>
      <c r="H29" s="236"/>
      <c r="I29" s="187">
        <v>7</v>
      </c>
      <c r="J29" s="56">
        <v>1</v>
      </c>
      <c r="K29" s="57"/>
      <c r="L29" s="216"/>
      <c r="M29" s="187"/>
      <c r="N29" s="56"/>
      <c r="O29" s="57"/>
      <c r="P29" s="216"/>
      <c r="Q29" s="234"/>
      <c r="R29" s="14"/>
      <c r="S29" s="15"/>
      <c r="T29" s="212"/>
      <c r="U29" s="114"/>
      <c r="V29" s="14"/>
      <c r="W29" s="15"/>
      <c r="X29" s="212"/>
      <c r="Y29" s="16"/>
      <c r="Z29" s="213">
        <v>7</v>
      </c>
    </row>
    <row r="30" spans="1:26" s="10" customFormat="1" ht="11.25" customHeight="1" thickBot="1">
      <c r="A30" s="135"/>
      <c r="B30" s="238"/>
      <c r="C30" s="223"/>
      <c r="D30" s="173"/>
      <c r="E30" s="177"/>
      <c r="F30" s="58">
        <v>11</v>
      </c>
      <c r="G30" s="59"/>
      <c r="H30" s="217"/>
      <c r="I30" s="177"/>
      <c r="J30" s="58">
        <v>1</v>
      </c>
      <c r="K30" s="59"/>
      <c r="L30" s="217"/>
      <c r="M30" s="177"/>
      <c r="N30" s="58"/>
      <c r="O30" s="59"/>
      <c r="P30" s="217"/>
      <c r="Q30" s="235"/>
      <c r="R30" s="11"/>
      <c r="S30" s="12"/>
      <c r="T30" s="209"/>
      <c r="U30" s="131"/>
      <c r="V30" s="11"/>
      <c r="W30" s="12"/>
      <c r="X30" s="209"/>
      <c r="Y30" s="13"/>
      <c r="Z30" s="169"/>
    </row>
    <row r="31" spans="1:26" ht="11.25" customHeight="1">
      <c r="A31" s="112"/>
      <c r="B31" s="53"/>
      <c r="C31" s="78"/>
      <c r="D31" s="49"/>
      <c r="E31" s="66"/>
      <c r="F31" s="67"/>
      <c r="G31" s="68"/>
      <c r="H31" s="68"/>
      <c r="I31" s="66"/>
      <c r="J31" s="67"/>
      <c r="K31" s="68"/>
      <c r="L31" s="68"/>
      <c r="M31" s="66"/>
      <c r="N31" s="67"/>
      <c r="O31" s="68"/>
      <c r="P31" s="68"/>
      <c r="Q31" s="40"/>
      <c r="R31" s="41"/>
      <c r="S31" s="80"/>
      <c r="T31" s="80"/>
      <c r="U31" s="97"/>
      <c r="V31" s="41"/>
      <c r="W31" s="80"/>
      <c r="X31" s="80"/>
      <c r="Y31" s="79"/>
      <c r="Z31" s="78"/>
    </row>
    <row r="32" spans="1:26" s="10" customFormat="1" ht="11.25" customHeight="1">
      <c r="A32" s="108"/>
      <c r="B32" s="7" t="s">
        <v>38</v>
      </c>
      <c r="C32" s="233" t="str">
        <f>Arvud!A11</f>
        <v>Tanel Renter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103"/>
      <c r="R32" s="32"/>
      <c r="S32" s="32"/>
      <c r="T32" s="104"/>
      <c r="U32" s="105"/>
      <c r="V32" s="32"/>
      <c r="W32" s="32"/>
      <c r="X32" s="104"/>
      <c r="Y32" s="32"/>
      <c r="Z32" s="105"/>
    </row>
    <row r="33" spans="1:26" s="10" customFormat="1" ht="11.25" customHeight="1">
      <c r="A33" s="108"/>
      <c r="B33" s="7" t="s">
        <v>39</v>
      </c>
      <c r="C33" s="233" t="str">
        <f>Arvud!A14</f>
        <v>Hans Ilves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103"/>
      <c r="R33" s="32"/>
      <c r="S33" s="32"/>
      <c r="T33" s="104"/>
      <c r="U33" s="105"/>
      <c r="V33" s="32"/>
      <c r="W33" s="32"/>
      <c r="X33" s="104"/>
      <c r="Y33" s="32"/>
      <c r="Z33" s="105"/>
    </row>
    <row r="34" spans="1:26" s="10" customFormat="1" ht="11.25" customHeight="1">
      <c r="A34" s="108"/>
      <c r="B34" s="108"/>
      <c r="C34" s="108"/>
      <c r="D34" s="108"/>
      <c r="E34" s="107"/>
      <c r="F34" s="54"/>
      <c r="G34" s="54"/>
      <c r="H34" s="109"/>
      <c r="I34" s="110"/>
      <c r="J34" s="111"/>
      <c r="K34" s="111"/>
      <c r="L34" s="111"/>
      <c r="M34" s="107"/>
      <c r="N34" s="54"/>
      <c r="O34" s="54"/>
      <c r="P34" s="109"/>
      <c r="Q34" s="103"/>
      <c r="R34" s="32"/>
      <c r="S34" s="32"/>
      <c r="T34" s="104"/>
      <c r="U34" s="105"/>
      <c r="V34" s="32"/>
      <c r="W34" s="32"/>
      <c r="X34" s="104"/>
      <c r="Y34" s="32"/>
      <c r="Z34" s="105"/>
    </row>
    <row r="35" spans="1:26" s="10" customFormat="1" ht="11.25" customHeight="1">
      <c r="A35" s="108"/>
      <c r="B35" s="108"/>
      <c r="C35" s="108"/>
      <c r="D35" s="108"/>
      <c r="E35" s="107"/>
      <c r="F35" s="54"/>
      <c r="G35" s="54"/>
      <c r="H35" s="109"/>
      <c r="I35" s="110"/>
      <c r="J35" s="111"/>
      <c r="K35" s="111"/>
      <c r="L35" s="111"/>
      <c r="M35" s="107"/>
      <c r="N35" s="54"/>
      <c r="O35" s="54"/>
      <c r="P35" s="109"/>
      <c r="Q35" s="103"/>
      <c r="R35" s="32"/>
      <c r="S35" s="32"/>
      <c r="T35" s="104"/>
      <c r="U35" s="105"/>
      <c r="V35" s="32"/>
      <c r="W35" s="32"/>
      <c r="X35" s="104"/>
      <c r="Y35" s="32"/>
      <c r="Z35" s="105"/>
    </row>
    <row r="36" spans="1:26" s="10" customFormat="1" ht="11.25" customHeight="1">
      <c r="A36" s="108"/>
      <c r="B36" s="108"/>
      <c r="C36" s="108"/>
      <c r="D36" s="108"/>
      <c r="E36" s="110"/>
      <c r="F36" s="111"/>
      <c r="G36" s="111"/>
      <c r="H36" s="111"/>
      <c r="I36" s="107"/>
      <c r="J36" s="54"/>
      <c r="K36" s="54"/>
      <c r="L36" s="109"/>
      <c r="M36" s="107"/>
      <c r="N36" s="54"/>
      <c r="O36" s="54"/>
      <c r="P36" s="109"/>
      <c r="Q36" s="103"/>
      <c r="R36" s="32"/>
      <c r="S36" s="32"/>
      <c r="T36" s="104"/>
      <c r="U36" s="105"/>
      <c r="V36" s="32"/>
      <c r="W36" s="32"/>
      <c r="X36" s="104"/>
      <c r="Y36" s="32"/>
      <c r="Z36" s="105"/>
    </row>
    <row r="37" spans="1:26" s="10" customFormat="1" ht="11.25" customHeight="1">
      <c r="A37" s="108"/>
      <c r="B37" s="108"/>
      <c r="C37" s="108"/>
      <c r="D37" s="108"/>
      <c r="E37" s="110"/>
      <c r="F37" s="111"/>
      <c r="G37" s="111"/>
      <c r="H37" s="111"/>
      <c r="I37" s="107"/>
      <c r="J37" s="54"/>
      <c r="K37" s="54"/>
      <c r="L37" s="109"/>
      <c r="M37" s="107"/>
      <c r="N37" s="54"/>
      <c r="O37" s="54"/>
      <c r="P37" s="109"/>
      <c r="Q37" s="103"/>
      <c r="R37" s="32"/>
      <c r="S37" s="32"/>
      <c r="T37" s="104"/>
      <c r="U37" s="105"/>
      <c r="V37" s="32"/>
      <c r="W37" s="32"/>
      <c r="X37" s="104"/>
      <c r="Y37" s="32"/>
      <c r="Z37" s="105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98"/>
      <c r="B44" s="42"/>
      <c r="C44" s="42"/>
      <c r="D44" s="43"/>
      <c r="E44" s="40"/>
      <c r="F44" s="41"/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0"/>
      <c r="T44" s="41"/>
      <c r="U44" s="40"/>
      <c r="V44" s="41"/>
      <c r="W44" s="40"/>
      <c r="X44" s="41"/>
      <c r="Y44" s="42"/>
      <c r="Z44" s="42"/>
    </row>
    <row r="45" spans="1:26" ht="13.5" customHeight="1">
      <c r="A45" s="99"/>
      <c r="B45" s="42"/>
      <c r="C45" s="42"/>
      <c r="D45" s="43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2"/>
      <c r="Z45" s="42"/>
    </row>
    <row r="46" spans="1:26" ht="13.5" customHeight="1">
      <c r="A46" s="99"/>
      <c r="B46" s="42"/>
      <c r="C46" s="42"/>
      <c r="D46" s="43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2"/>
      <c r="Z46" s="42"/>
    </row>
  </sheetData>
  <mergeCells count="143">
    <mergeCell ref="Q7:T7"/>
    <mergeCell ref="A1:Z1"/>
    <mergeCell ref="A2:Z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Z18:Z19"/>
    <mergeCell ref="P18:P19"/>
    <mergeCell ref="Q18:Q19"/>
    <mergeCell ref="T18:T19"/>
    <mergeCell ref="U18:U19"/>
    <mergeCell ref="E20:H21"/>
    <mergeCell ref="I20:I21"/>
    <mergeCell ref="L20:L21"/>
    <mergeCell ref="X18:X19"/>
    <mergeCell ref="A20:A21"/>
    <mergeCell ref="B20:B21"/>
    <mergeCell ref="C20:C21"/>
    <mergeCell ref="D20:D21"/>
    <mergeCell ref="U20:U21"/>
    <mergeCell ref="X20:X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X25:X26"/>
    <mergeCell ref="Z25:Z26"/>
    <mergeCell ref="P25:P26"/>
    <mergeCell ref="Q25:Q26"/>
    <mergeCell ref="T25:T26"/>
    <mergeCell ref="U25:U26"/>
    <mergeCell ref="A27:A28"/>
    <mergeCell ref="B27:B28"/>
    <mergeCell ref="C27:C28"/>
    <mergeCell ref="D27:D28"/>
    <mergeCell ref="E27:E28"/>
    <mergeCell ref="H27:H28"/>
    <mergeCell ref="I27:I28"/>
    <mergeCell ref="L27:L28"/>
    <mergeCell ref="U27:U28"/>
    <mergeCell ref="X27:X28"/>
    <mergeCell ref="Z27:Z28"/>
    <mergeCell ref="M27:M28"/>
    <mergeCell ref="P27:P28"/>
    <mergeCell ref="Q27:Q28"/>
    <mergeCell ref="T27:T28"/>
    <mergeCell ref="A29:A30"/>
    <mergeCell ref="B29:B30"/>
    <mergeCell ref="C29:C30"/>
    <mergeCell ref="D29:D30"/>
    <mergeCell ref="Z29:Z30"/>
    <mergeCell ref="M29:M30"/>
    <mergeCell ref="P29:P30"/>
    <mergeCell ref="Q29:Q30"/>
    <mergeCell ref="T29:T30"/>
    <mergeCell ref="C32:P32"/>
    <mergeCell ref="C33:P33"/>
    <mergeCell ref="U29:U30"/>
    <mergeCell ref="X29:X30"/>
    <mergeCell ref="E29:E30"/>
    <mergeCell ref="H29:H30"/>
    <mergeCell ref="I29:I30"/>
    <mergeCell ref="L29:L30"/>
  </mergeCells>
  <printOptions/>
  <pageMargins left="0.17" right="0.75" top="0.5" bottom="0.92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1">
      <selection activeCell="G38" sqref="G38"/>
    </sheetView>
  </sheetViews>
  <sheetFormatPr defaultColWidth="9.140625" defaultRowHeight="12.75"/>
  <cols>
    <col min="1" max="1" width="5.57421875" style="0" customWidth="1"/>
    <col min="2" max="2" width="18.57421875" style="0" customWidth="1"/>
  </cols>
  <sheetData>
    <row r="1" spans="1:26" ht="15.75">
      <c r="A1" s="119" t="str">
        <f>Arvud!A2</f>
        <v>Eesti Meistrivõistlused Vabamaadluses kadettidele 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5.75">
      <c r="A2" s="119" t="str">
        <f>Arvud!A5</f>
        <v>09. märts 2014.a.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.75">
      <c r="A3" s="119" t="str">
        <f>Arvud!A8</f>
        <v>Viljandimaa, Võhma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7" ht="12.75">
      <c r="A7" t="s">
        <v>130</v>
      </c>
    </row>
    <row r="10" spans="1:14" ht="12.75">
      <c r="A10" s="7" t="s">
        <v>131</v>
      </c>
      <c r="B10" s="7" t="s">
        <v>31</v>
      </c>
      <c r="C10" s="7" t="s">
        <v>132</v>
      </c>
      <c r="D10" s="7" t="s">
        <v>133</v>
      </c>
      <c r="E10" s="7" t="s">
        <v>134</v>
      </c>
      <c r="F10" s="7" t="s">
        <v>135</v>
      </c>
      <c r="G10" s="7" t="s">
        <v>136</v>
      </c>
      <c r="H10" s="7" t="s">
        <v>137</v>
      </c>
      <c r="I10" s="7" t="s">
        <v>138</v>
      </c>
      <c r="J10" s="7" t="s">
        <v>139</v>
      </c>
      <c r="K10" s="7" t="s">
        <v>140</v>
      </c>
      <c r="L10" s="7" t="s">
        <v>141</v>
      </c>
      <c r="M10" s="7" t="s">
        <v>142</v>
      </c>
      <c r="N10" s="7" t="s">
        <v>36</v>
      </c>
    </row>
    <row r="11" spans="1:14" ht="12.75">
      <c r="A11" s="39">
        <v>1</v>
      </c>
      <c r="B11" s="39" t="s">
        <v>144</v>
      </c>
      <c r="C11" s="7">
        <v>5</v>
      </c>
      <c r="D11" s="7"/>
      <c r="E11" s="7">
        <v>4</v>
      </c>
      <c r="F11" s="7"/>
      <c r="G11" s="7"/>
      <c r="H11" s="7">
        <v>4</v>
      </c>
      <c r="I11" s="7"/>
      <c r="J11" s="7">
        <v>2</v>
      </c>
      <c r="K11" s="7"/>
      <c r="L11" s="7"/>
      <c r="M11" s="69">
        <v>15</v>
      </c>
      <c r="N11" s="118" t="s">
        <v>160</v>
      </c>
    </row>
    <row r="12" spans="1:14" ht="12.75">
      <c r="A12" s="39">
        <v>2</v>
      </c>
      <c r="B12" s="39" t="s">
        <v>64</v>
      </c>
      <c r="C12" s="7"/>
      <c r="D12" s="7">
        <v>4</v>
      </c>
      <c r="E12" s="7" t="s">
        <v>153</v>
      </c>
      <c r="F12" s="7"/>
      <c r="G12" s="7"/>
      <c r="H12" s="7"/>
      <c r="I12" s="7"/>
      <c r="J12" s="7"/>
      <c r="K12" s="7"/>
      <c r="L12" s="7"/>
      <c r="M12" s="69">
        <v>13</v>
      </c>
      <c r="N12" s="118" t="s">
        <v>145</v>
      </c>
    </row>
    <row r="13" spans="1:14" ht="12.75">
      <c r="A13" s="39">
        <v>3</v>
      </c>
      <c r="B13" s="39" t="s">
        <v>94</v>
      </c>
      <c r="C13" s="7"/>
      <c r="D13" s="7"/>
      <c r="E13" s="7"/>
      <c r="F13" s="7"/>
      <c r="G13" s="7"/>
      <c r="H13" s="7"/>
      <c r="I13" s="7">
        <v>2</v>
      </c>
      <c r="J13" s="7">
        <v>1</v>
      </c>
      <c r="K13" s="7">
        <v>5</v>
      </c>
      <c r="L13" s="7"/>
      <c r="M13" s="69">
        <v>8</v>
      </c>
      <c r="N13" s="118" t="s">
        <v>191</v>
      </c>
    </row>
    <row r="14" spans="1:14" ht="12.75">
      <c r="A14" s="39">
        <v>4</v>
      </c>
      <c r="B14" s="39" t="s">
        <v>146</v>
      </c>
      <c r="C14" s="7">
        <v>3</v>
      </c>
      <c r="D14" s="7">
        <v>2</v>
      </c>
      <c r="E14" s="7"/>
      <c r="F14" s="7"/>
      <c r="G14" s="7"/>
      <c r="H14" s="7">
        <v>4</v>
      </c>
      <c r="I14" s="7">
        <v>2</v>
      </c>
      <c r="J14" s="7">
        <v>4</v>
      </c>
      <c r="K14" s="7">
        <v>4</v>
      </c>
      <c r="L14" s="7" t="s">
        <v>184</v>
      </c>
      <c r="M14" s="69">
        <v>28</v>
      </c>
      <c r="N14" s="118" t="s">
        <v>154</v>
      </c>
    </row>
    <row r="15" spans="1:14" ht="12.75">
      <c r="A15" s="39">
        <v>5</v>
      </c>
      <c r="B15" s="39" t="s">
        <v>147</v>
      </c>
      <c r="C15" s="7"/>
      <c r="D15" s="7"/>
      <c r="E15" s="7"/>
      <c r="F15" s="7">
        <v>3</v>
      </c>
      <c r="G15" s="7"/>
      <c r="H15" s="7">
        <v>2</v>
      </c>
      <c r="I15" s="7">
        <v>7</v>
      </c>
      <c r="J15" s="7"/>
      <c r="K15" s="7"/>
      <c r="L15" s="7"/>
      <c r="M15" s="69">
        <v>12</v>
      </c>
      <c r="N15" s="118" t="s">
        <v>156</v>
      </c>
    </row>
    <row r="16" spans="1:14" ht="12.75">
      <c r="A16" s="39">
        <v>6</v>
      </c>
      <c r="B16" s="39" t="s">
        <v>149</v>
      </c>
      <c r="C16" s="7"/>
      <c r="D16" s="7" t="s">
        <v>178</v>
      </c>
      <c r="E16" s="7"/>
      <c r="F16" s="7"/>
      <c r="G16" s="7"/>
      <c r="H16" s="7" t="s">
        <v>179</v>
      </c>
      <c r="I16" s="7" t="s">
        <v>153</v>
      </c>
      <c r="J16" s="7">
        <v>7</v>
      </c>
      <c r="K16" s="7">
        <v>7</v>
      </c>
      <c r="L16" s="7">
        <v>2</v>
      </c>
      <c r="M16" s="69">
        <v>52</v>
      </c>
      <c r="N16" s="118" t="s">
        <v>148</v>
      </c>
    </row>
    <row r="17" spans="1:14" ht="12.75">
      <c r="A17" s="39">
        <v>7</v>
      </c>
      <c r="B17" s="39" t="s">
        <v>151</v>
      </c>
      <c r="C17" s="7"/>
      <c r="D17" s="7"/>
      <c r="E17" s="7">
        <v>7</v>
      </c>
      <c r="F17" s="7"/>
      <c r="G17" s="7">
        <v>5</v>
      </c>
      <c r="H17" s="7"/>
      <c r="I17" s="7"/>
      <c r="J17" s="7"/>
      <c r="K17" s="7"/>
      <c r="L17" s="7"/>
      <c r="M17" s="69">
        <v>12</v>
      </c>
      <c r="N17" s="118" t="s">
        <v>150</v>
      </c>
    </row>
    <row r="18" spans="1:14" ht="12.75">
      <c r="A18" s="39">
        <v>8</v>
      </c>
      <c r="B18" s="39" t="s">
        <v>107</v>
      </c>
      <c r="C18" s="7"/>
      <c r="D18" s="7"/>
      <c r="E18" s="7"/>
      <c r="F18" s="7"/>
      <c r="G18" s="7"/>
      <c r="H18" s="7"/>
      <c r="I18" s="7"/>
      <c r="J18" s="7">
        <v>5</v>
      </c>
      <c r="K18" s="7">
        <v>1</v>
      </c>
      <c r="L18" s="7">
        <v>2</v>
      </c>
      <c r="M18" s="69">
        <v>8</v>
      </c>
      <c r="N18" s="118" t="s">
        <v>191</v>
      </c>
    </row>
    <row r="19" spans="1:14" ht="12.75">
      <c r="A19" s="39">
        <v>9</v>
      </c>
      <c r="B19" s="39" t="s">
        <v>155</v>
      </c>
      <c r="C19" s="7">
        <v>7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69">
        <v>9</v>
      </c>
      <c r="N19" s="118" t="s">
        <v>162</v>
      </c>
    </row>
    <row r="20" spans="1:14" ht="12.75">
      <c r="A20" s="39">
        <v>10</v>
      </c>
      <c r="B20" s="39" t="s">
        <v>158</v>
      </c>
      <c r="C20" s="7">
        <v>4</v>
      </c>
      <c r="D20" s="7"/>
      <c r="E20" s="7"/>
      <c r="F20" s="7" t="s">
        <v>159</v>
      </c>
      <c r="G20" s="7" t="s">
        <v>176</v>
      </c>
      <c r="H20" s="7">
        <v>5</v>
      </c>
      <c r="I20" s="7">
        <v>4</v>
      </c>
      <c r="J20" s="7">
        <v>4</v>
      </c>
      <c r="K20" s="7" t="s">
        <v>177</v>
      </c>
      <c r="L20" s="7"/>
      <c r="M20" s="69">
        <v>43</v>
      </c>
      <c r="N20" s="118" t="s">
        <v>157</v>
      </c>
    </row>
    <row r="21" spans="1:14" ht="12.75">
      <c r="A21" s="39">
        <v>11</v>
      </c>
      <c r="B21" s="39" t="s">
        <v>161</v>
      </c>
      <c r="C21" s="7">
        <v>2</v>
      </c>
      <c r="D21" s="7"/>
      <c r="E21" s="7">
        <v>2</v>
      </c>
      <c r="F21" s="7"/>
      <c r="G21" s="7" t="s">
        <v>177</v>
      </c>
      <c r="H21" s="7"/>
      <c r="I21" s="7"/>
      <c r="J21" s="7"/>
      <c r="K21" s="7"/>
      <c r="L21" s="7"/>
      <c r="M21" s="69">
        <v>10</v>
      </c>
      <c r="N21" s="118" t="s">
        <v>152</v>
      </c>
    </row>
    <row r="22" spans="1:14" ht="12.75">
      <c r="A22" s="39">
        <v>12</v>
      </c>
      <c r="B22" s="39" t="s">
        <v>121</v>
      </c>
      <c r="C22" s="7"/>
      <c r="D22" s="7"/>
      <c r="E22" s="7"/>
      <c r="F22" s="7"/>
      <c r="G22" s="7"/>
      <c r="H22" s="7"/>
      <c r="I22" s="7"/>
      <c r="J22" s="7"/>
      <c r="K22" s="7"/>
      <c r="L22" s="7">
        <v>5</v>
      </c>
      <c r="M22" s="69">
        <v>5</v>
      </c>
      <c r="N22" s="118" t="s">
        <v>192</v>
      </c>
    </row>
    <row r="23" spans="1:14" ht="12.75">
      <c r="A23" s="39">
        <v>13</v>
      </c>
      <c r="B23" s="39" t="s">
        <v>84</v>
      </c>
      <c r="C23" s="7"/>
      <c r="D23" s="7"/>
      <c r="E23" s="7"/>
      <c r="F23" s="7">
        <v>5</v>
      </c>
      <c r="G23" s="7"/>
      <c r="H23" s="7"/>
      <c r="I23" s="7"/>
      <c r="J23" s="7"/>
      <c r="K23" s="7"/>
      <c r="L23" s="7"/>
      <c r="M23" s="69">
        <v>5</v>
      </c>
      <c r="N23" s="118" t="s">
        <v>192</v>
      </c>
    </row>
    <row r="24" spans="1:14" ht="12.75">
      <c r="A24" s="39">
        <v>14</v>
      </c>
      <c r="B24" s="39" t="s">
        <v>190</v>
      </c>
      <c r="C24" s="7"/>
      <c r="D24" s="7"/>
      <c r="E24" s="7"/>
      <c r="F24" s="7"/>
      <c r="G24" s="7"/>
      <c r="H24" s="7"/>
      <c r="I24" s="7"/>
      <c r="J24" s="7"/>
      <c r="K24" s="7"/>
      <c r="L24" s="7">
        <v>7</v>
      </c>
      <c r="M24" s="69">
        <v>7</v>
      </c>
      <c r="N24" s="118" t="s">
        <v>143</v>
      </c>
    </row>
    <row r="25" spans="1:14" ht="12.75" hidden="1">
      <c r="A25" s="39">
        <v>15</v>
      </c>
      <c r="B25" s="39"/>
      <c r="C25" s="7"/>
      <c r="D25" s="7"/>
      <c r="E25" s="7"/>
      <c r="F25" s="7"/>
      <c r="G25" s="7"/>
      <c r="H25" s="7"/>
      <c r="I25" s="7"/>
      <c r="J25" s="7"/>
      <c r="K25" s="7"/>
      <c r="L25" s="7"/>
      <c r="M25" s="69"/>
      <c r="N25" s="118"/>
    </row>
    <row r="26" spans="1:14" ht="12.75" hidden="1">
      <c r="A26" s="39">
        <v>16</v>
      </c>
      <c r="B26" s="39"/>
      <c r="C26" s="7"/>
      <c r="D26" s="7"/>
      <c r="E26" s="7"/>
      <c r="F26" s="7"/>
      <c r="G26" s="7"/>
      <c r="H26" s="7"/>
      <c r="I26" s="7"/>
      <c r="J26" s="7"/>
      <c r="K26" s="7"/>
      <c r="L26" s="7"/>
      <c r="M26" s="69"/>
      <c r="N26" s="118"/>
    </row>
    <row r="27" spans="1:14" ht="12.75" hidden="1">
      <c r="A27" s="39">
        <v>17</v>
      </c>
      <c r="B27" s="39"/>
      <c r="C27" s="7"/>
      <c r="D27" s="7"/>
      <c r="E27" s="7"/>
      <c r="F27" s="7"/>
      <c r="G27" s="7"/>
      <c r="H27" s="7"/>
      <c r="I27" s="7"/>
      <c r="J27" s="7"/>
      <c r="K27" s="7"/>
      <c r="L27" s="7"/>
      <c r="M27" s="69"/>
      <c r="N27" s="118"/>
    </row>
    <row r="28" spans="1:14" ht="12.75" hidden="1">
      <c r="A28" s="39">
        <v>18</v>
      </c>
      <c r="B28" s="39"/>
      <c r="C28" s="7"/>
      <c r="D28" s="7"/>
      <c r="E28" s="7"/>
      <c r="F28" s="7"/>
      <c r="G28" s="7"/>
      <c r="H28" s="7"/>
      <c r="I28" s="7"/>
      <c r="J28" s="7"/>
      <c r="K28" s="7"/>
      <c r="L28" s="7"/>
      <c r="M28" s="69"/>
      <c r="N28" s="118"/>
    </row>
    <row r="29" spans="1:14" ht="12.75" hidden="1">
      <c r="A29" s="39">
        <v>19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69"/>
      <c r="N29" s="118"/>
    </row>
    <row r="30" spans="1:14" ht="12.75" hidden="1">
      <c r="A30" s="39">
        <v>20</v>
      </c>
      <c r="B30" s="39"/>
      <c r="C30" s="7"/>
      <c r="D30" s="7"/>
      <c r="E30" s="7"/>
      <c r="F30" s="7"/>
      <c r="G30" s="7"/>
      <c r="H30" s="7"/>
      <c r="I30" s="7"/>
      <c r="J30" s="7"/>
      <c r="K30" s="7"/>
      <c r="L30" s="7"/>
      <c r="M30" s="69"/>
      <c r="N30" s="118"/>
    </row>
    <row r="31" spans="1:14" ht="12.75" hidden="1">
      <c r="A31" s="39">
        <v>21</v>
      </c>
      <c r="B31" s="39"/>
      <c r="C31" s="7"/>
      <c r="D31" s="7"/>
      <c r="E31" s="7"/>
      <c r="F31" s="7"/>
      <c r="G31" s="7"/>
      <c r="H31" s="7"/>
      <c r="I31" s="7"/>
      <c r="J31" s="7"/>
      <c r="K31" s="7"/>
      <c r="L31" s="7"/>
      <c r="M31" s="69"/>
      <c r="N31" s="118"/>
    </row>
    <row r="32" spans="1:14" ht="12.75" hidden="1">
      <c r="A32" s="39">
        <v>22</v>
      </c>
      <c r="B32" s="39"/>
      <c r="C32" s="7"/>
      <c r="D32" s="7"/>
      <c r="E32" s="7"/>
      <c r="F32" s="7"/>
      <c r="G32" s="7"/>
      <c r="H32" s="7"/>
      <c r="I32" s="7"/>
      <c r="J32" s="7"/>
      <c r="K32" s="7"/>
      <c r="L32" s="7"/>
      <c r="M32" s="69"/>
      <c r="N32" s="118"/>
    </row>
    <row r="33" spans="1:14" ht="12.75">
      <c r="A33" s="39"/>
      <c r="B33" s="3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40" ht="12.75">
      <c r="A40" s="38" t="s">
        <v>163</v>
      </c>
    </row>
    <row r="41" ht="12.75">
      <c r="A41" s="38" t="s">
        <v>49</v>
      </c>
    </row>
    <row r="42" ht="12.75">
      <c r="A42" s="38" t="s">
        <v>50</v>
      </c>
    </row>
    <row r="45" ht="12.75">
      <c r="B45" t="s">
        <v>164</v>
      </c>
    </row>
    <row r="47" spans="1:4" ht="12.75">
      <c r="A47" s="69" t="s">
        <v>165</v>
      </c>
      <c r="B47" s="69" t="s">
        <v>166</v>
      </c>
      <c r="C47" s="69" t="s">
        <v>35</v>
      </c>
      <c r="D47" s="69" t="s">
        <v>36</v>
      </c>
    </row>
    <row r="48" spans="1:4" ht="12.75">
      <c r="A48" s="69">
        <v>1</v>
      </c>
      <c r="B48" s="69" t="s">
        <v>167</v>
      </c>
      <c r="C48" s="69">
        <v>10</v>
      </c>
      <c r="D48" s="118" t="s">
        <v>152</v>
      </c>
    </row>
    <row r="49" spans="1:4" ht="12.75">
      <c r="A49" s="69">
        <v>2</v>
      </c>
      <c r="B49" s="69" t="s">
        <v>168</v>
      </c>
      <c r="C49" s="69">
        <v>12</v>
      </c>
      <c r="D49" s="118" t="s">
        <v>156</v>
      </c>
    </row>
    <row r="50" spans="1:4" ht="12.75">
      <c r="A50" s="69">
        <v>3</v>
      </c>
      <c r="B50" s="69" t="s">
        <v>169</v>
      </c>
      <c r="C50" s="69">
        <v>28</v>
      </c>
      <c r="D50" s="118" t="s">
        <v>160</v>
      </c>
    </row>
    <row r="51" spans="1:4" ht="12.75">
      <c r="A51" s="69">
        <v>4</v>
      </c>
      <c r="B51" s="69" t="s">
        <v>193</v>
      </c>
      <c r="C51" s="69">
        <v>5</v>
      </c>
      <c r="D51" s="118" t="s">
        <v>162</v>
      </c>
    </row>
    <row r="52" spans="1:4" ht="12.75">
      <c r="A52" s="69">
        <v>5</v>
      </c>
      <c r="B52" s="69" t="s">
        <v>170</v>
      </c>
      <c r="C52" s="69">
        <v>52</v>
      </c>
      <c r="D52" s="118" t="s">
        <v>148</v>
      </c>
    </row>
    <row r="53" spans="1:4" ht="12.75">
      <c r="A53" s="69">
        <v>6</v>
      </c>
      <c r="B53" s="69" t="s">
        <v>171</v>
      </c>
      <c r="C53" s="69">
        <v>17</v>
      </c>
      <c r="D53" s="118" t="s">
        <v>145</v>
      </c>
    </row>
    <row r="54" spans="1:4" ht="12.75">
      <c r="A54" s="69">
        <v>7</v>
      </c>
      <c r="B54" s="69" t="s">
        <v>172</v>
      </c>
      <c r="C54" s="69">
        <v>15</v>
      </c>
      <c r="D54" s="118" t="s">
        <v>150</v>
      </c>
    </row>
    <row r="55" spans="1:4" ht="12.75">
      <c r="A55" s="69">
        <v>8</v>
      </c>
      <c r="B55" s="69" t="s">
        <v>174</v>
      </c>
      <c r="C55" s="69">
        <v>43</v>
      </c>
      <c r="D55" s="118" t="s">
        <v>154</v>
      </c>
    </row>
    <row r="56" spans="1:4" ht="12.75">
      <c r="A56" s="69">
        <v>9</v>
      </c>
      <c r="B56" s="69" t="s">
        <v>173</v>
      </c>
      <c r="C56" s="69">
        <v>46</v>
      </c>
      <c r="D56" s="118" t="s">
        <v>157</v>
      </c>
    </row>
    <row r="57" spans="1:4" ht="12.75">
      <c r="A57" s="69"/>
      <c r="B57" s="69"/>
      <c r="C57" s="69"/>
      <c r="D57" s="118"/>
    </row>
    <row r="58" spans="1:4" ht="12.75">
      <c r="A58" s="69"/>
      <c r="B58" s="69"/>
      <c r="C58" s="69"/>
      <c r="D58" s="118"/>
    </row>
    <row r="59" spans="1:4" ht="12.75">
      <c r="A59" s="5"/>
      <c r="B59" s="5"/>
      <c r="C59" s="5"/>
      <c r="D59" s="5"/>
    </row>
  </sheetData>
  <printOptions/>
  <pageMargins left="0.47" right="0.75" top="1" bottom="1.89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C15" sqref="C15"/>
    </sheetView>
  </sheetViews>
  <sheetFormatPr defaultColWidth="9.140625" defaultRowHeight="12.75"/>
  <sheetData>
    <row r="1" spans="1:9" ht="15.75">
      <c r="A1" s="241" t="str">
        <f>Arvud!A2</f>
        <v>Eesti Meistrivõistlused Vabamaadluses kadettidele </v>
      </c>
      <c r="B1" s="241"/>
      <c r="C1" s="241"/>
      <c r="D1" s="241"/>
      <c r="E1" s="241"/>
      <c r="F1" s="241"/>
      <c r="G1" s="241"/>
      <c r="H1" s="241"/>
      <c r="I1" s="241"/>
    </row>
    <row r="2" spans="1:9" ht="15.75">
      <c r="A2" s="241" t="str">
        <f>Arvud!A5</f>
        <v>09. märts 2014.a.</v>
      </c>
      <c r="B2" s="241"/>
      <c r="C2" s="241"/>
      <c r="D2" s="241"/>
      <c r="E2" s="241"/>
      <c r="F2" s="241"/>
      <c r="G2" s="241"/>
      <c r="H2" s="241"/>
      <c r="I2" s="241"/>
    </row>
    <row r="3" spans="1:9" ht="15.75">
      <c r="A3" s="241" t="str">
        <f>Arvud!A8</f>
        <v>Viljandimaa, Võhma</v>
      </c>
      <c r="B3" s="241"/>
      <c r="C3" s="241"/>
      <c r="D3" s="241"/>
      <c r="E3" s="241"/>
      <c r="F3" s="241"/>
      <c r="G3" s="241"/>
      <c r="H3" s="241"/>
      <c r="I3" s="241"/>
    </row>
    <row r="6" spans="1:6" ht="12.75">
      <c r="A6" t="s">
        <v>129</v>
      </c>
      <c r="F6" t="s">
        <v>185</v>
      </c>
    </row>
    <row r="9" spans="1:9" ht="12.75">
      <c r="A9">
        <v>1</v>
      </c>
      <c r="B9" t="s">
        <v>53</v>
      </c>
      <c r="D9" t="s">
        <v>54</v>
      </c>
      <c r="F9">
        <v>1</v>
      </c>
      <c r="G9" t="s">
        <v>90</v>
      </c>
      <c r="I9" t="s">
        <v>66</v>
      </c>
    </row>
    <row r="10" spans="1:9" ht="12.75">
      <c r="A10">
        <v>2</v>
      </c>
      <c r="B10" t="s">
        <v>55</v>
      </c>
      <c r="D10" t="s">
        <v>56</v>
      </c>
      <c r="F10">
        <v>2</v>
      </c>
      <c r="G10" t="s">
        <v>96</v>
      </c>
      <c r="I10" t="s">
        <v>62</v>
      </c>
    </row>
    <row r="11" spans="1:9" ht="12.75">
      <c r="A11">
        <v>3</v>
      </c>
      <c r="B11" t="s">
        <v>57</v>
      </c>
      <c r="D11" t="s">
        <v>58</v>
      </c>
      <c r="F11">
        <v>3</v>
      </c>
      <c r="G11" t="s">
        <v>92</v>
      </c>
      <c r="I11" t="s">
        <v>56</v>
      </c>
    </row>
    <row r="12" spans="1:9" ht="12.75">
      <c r="A12">
        <v>4</v>
      </c>
      <c r="B12" t="s">
        <v>61</v>
      </c>
      <c r="D12" t="s">
        <v>62</v>
      </c>
      <c r="F12">
        <v>3</v>
      </c>
      <c r="G12" t="s">
        <v>95</v>
      </c>
      <c r="I12" t="s">
        <v>58</v>
      </c>
    </row>
    <row r="13" spans="1:9" ht="12.75">
      <c r="A13">
        <v>5</v>
      </c>
      <c r="B13" t="s">
        <v>59</v>
      </c>
      <c r="D13" t="s">
        <v>60</v>
      </c>
      <c r="F13">
        <v>5</v>
      </c>
      <c r="G13" t="s">
        <v>91</v>
      </c>
      <c r="I13" t="s">
        <v>66</v>
      </c>
    </row>
    <row r="14" spans="6:9" ht="12.75">
      <c r="F14">
        <v>5</v>
      </c>
      <c r="G14" t="s">
        <v>97</v>
      </c>
      <c r="I14" t="s">
        <v>81</v>
      </c>
    </row>
    <row r="15" spans="1:9" ht="12.75">
      <c r="A15" t="s">
        <v>180</v>
      </c>
      <c r="F15">
        <v>7</v>
      </c>
      <c r="G15" t="s">
        <v>93</v>
      </c>
      <c r="I15" t="s">
        <v>94</v>
      </c>
    </row>
    <row r="17" spans="1:6" ht="12.75">
      <c r="A17">
        <v>1</v>
      </c>
      <c r="B17" t="s">
        <v>65</v>
      </c>
      <c r="D17" t="s">
        <v>66</v>
      </c>
      <c r="F17" t="s">
        <v>186</v>
      </c>
    </row>
    <row r="18" spans="1:4" ht="12.75">
      <c r="A18">
        <v>2</v>
      </c>
      <c r="B18" t="s">
        <v>68</v>
      </c>
      <c r="D18" t="s">
        <v>66</v>
      </c>
    </row>
    <row r="19" spans="1:9" ht="12.75">
      <c r="A19">
        <v>3</v>
      </c>
      <c r="B19" t="s">
        <v>63</v>
      </c>
      <c r="D19" t="s">
        <v>64</v>
      </c>
      <c r="F19">
        <v>1</v>
      </c>
      <c r="G19" t="s">
        <v>98</v>
      </c>
      <c r="I19" t="s">
        <v>81</v>
      </c>
    </row>
    <row r="20" spans="1:9" ht="12.75">
      <c r="A20">
        <v>3</v>
      </c>
      <c r="B20" t="s">
        <v>71</v>
      </c>
      <c r="D20" t="s">
        <v>66</v>
      </c>
      <c r="F20">
        <v>2</v>
      </c>
      <c r="G20" t="s">
        <v>102</v>
      </c>
      <c r="I20" t="s">
        <v>66</v>
      </c>
    </row>
    <row r="21" spans="1:9" ht="12.75">
      <c r="A21">
        <v>5</v>
      </c>
      <c r="B21" t="s">
        <v>67</v>
      </c>
      <c r="D21" t="s">
        <v>66</v>
      </c>
      <c r="F21">
        <v>3</v>
      </c>
      <c r="G21" t="s">
        <v>100</v>
      </c>
      <c r="I21" t="s">
        <v>66</v>
      </c>
    </row>
    <row r="22" spans="1:9" ht="12.75">
      <c r="A22">
        <v>5</v>
      </c>
      <c r="B22" t="s">
        <v>69</v>
      </c>
      <c r="D22" t="s">
        <v>58</v>
      </c>
      <c r="F22">
        <v>3</v>
      </c>
      <c r="G22" t="s">
        <v>103</v>
      </c>
      <c r="I22" t="s">
        <v>62</v>
      </c>
    </row>
    <row r="23" spans="1:9" ht="12.75">
      <c r="A23">
        <v>7</v>
      </c>
      <c r="B23" t="s">
        <v>70</v>
      </c>
      <c r="D23" t="s">
        <v>66</v>
      </c>
      <c r="F23">
        <v>5</v>
      </c>
      <c r="G23" t="s">
        <v>99</v>
      </c>
      <c r="I23" t="s">
        <v>94</v>
      </c>
    </row>
    <row r="24" spans="6:9" ht="12.75">
      <c r="F24">
        <v>5</v>
      </c>
      <c r="G24" t="s">
        <v>101</v>
      </c>
      <c r="I24" t="s">
        <v>58</v>
      </c>
    </row>
    <row r="25" spans="1:9" ht="12.75">
      <c r="A25" t="s">
        <v>181</v>
      </c>
      <c r="F25">
        <v>7</v>
      </c>
      <c r="G25" t="s">
        <v>104</v>
      </c>
      <c r="I25" t="s">
        <v>60</v>
      </c>
    </row>
    <row r="27" spans="1:6" ht="12.75">
      <c r="A27">
        <v>1</v>
      </c>
      <c r="B27" t="s">
        <v>76</v>
      </c>
      <c r="D27" t="s">
        <v>77</v>
      </c>
      <c r="F27" t="s">
        <v>187</v>
      </c>
    </row>
    <row r="28" spans="1:4" ht="12.75">
      <c r="A28">
        <v>2</v>
      </c>
      <c r="B28" t="s">
        <v>72</v>
      </c>
      <c r="D28" t="s">
        <v>64</v>
      </c>
    </row>
    <row r="29" spans="1:9" ht="12.75">
      <c r="A29">
        <v>3</v>
      </c>
      <c r="B29" t="s">
        <v>74</v>
      </c>
      <c r="D29" t="s">
        <v>56</v>
      </c>
      <c r="F29">
        <v>1</v>
      </c>
      <c r="G29" t="s">
        <v>108</v>
      </c>
      <c r="I29" t="s">
        <v>66</v>
      </c>
    </row>
    <row r="30" spans="1:9" ht="12.75">
      <c r="A30">
        <v>3</v>
      </c>
      <c r="B30" t="s">
        <v>79</v>
      </c>
      <c r="D30" t="s">
        <v>64</v>
      </c>
      <c r="F30">
        <v>2</v>
      </c>
      <c r="G30" t="s">
        <v>106</v>
      </c>
      <c r="I30" t="s">
        <v>107</v>
      </c>
    </row>
    <row r="31" spans="1:9" ht="12.75">
      <c r="A31">
        <v>5</v>
      </c>
      <c r="B31" t="s">
        <v>73</v>
      </c>
      <c r="D31" t="s">
        <v>60</v>
      </c>
      <c r="F31">
        <v>3</v>
      </c>
      <c r="G31" t="s">
        <v>105</v>
      </c>
      <c r="I31" t="s">
        <v>62</v>
      </c>
    </row>
    <row r="32" spans="1:9" ht="12.75">
      <c r="A32">
        <v>5</v>
      </c>
      <c r="B32" t="s">
        <v>75</v>
      </c>
      <c r="D32" t="s">
        <v>54</v>
      </c>
      <c r="F32">
        <v>3</v>
      </c>
      <c r="G32" t="s">
        <v>109</v>
      </c>
      <c r="I32" t="s">
        <v>58</v>
      </c>
    </row>
    <row r="33" spans="1:9" ht="12.75">
      <c r="A33">
        <v>7</v>
      </c>
      <c r="B33" t="s">
        <v>78</v>
      </c>
      <c r="D33" t="s">
        <v>62</v>
      </c>
      <c r="F33">
        <v>5</v>
      </c>
      <c r="G33" t="s">
        <v>111</v>
      </c>
      <c r="I33" t="s">
        <v>56</v>
      </c>
    </row>
    <row r="34" spans="6:9" ht="12.75">
      <c r="F34">
        <v>6</v>
      </c>
      <c r="G34" t="s">
        <v>110</v>
      </c>
      <c r="I34" t="s">
        <v>94</v>
      </c>
    </row>
    <row r="35" ht="12.75">
      <c r="A35" t="s">
        <v>182</v>
      </c>
    </row>
    <row r="36" ht="12.75">
      <c r="F36" t="s">
        <v>188</v>
      </c>
    </row>
    <row r="37" spans="1:4" ht="12.75">
      <c r="A37">
        <v>1</v>
      </c>
      <c r="B37" t="s">
        <v>85</v>
      </c>
      <c r="D37" t="s">
        <v>62</v>
      </c>
    </row>
    <row r="38" spans="1:9" ht="12.75">
      <c r="A38">
        <v>2</v>
      </c>
      <c r="B38" t="s">
        <v>83</v>
      </c>
      <c r="D38" t="s">
        <v>84</v>
      </c>
      <c r="F38">
        <v>1</v>
      </c>
      <c r="G38" t="s">
        <v>116</v>
      </c>
      <c r="I38" t="s">
        <v>66</v>
      </c>
    </row>
    <row r="39" spans="1:9" ht="12.75">
      <c r="A39">
        <v>3</v>
      </c>
      <c r="B39" t="s">
        <v>82</v>
      </c>
      <c r="D39" t="s">
        <v>62</v>
      </c>
      <c r="F39">
        <v>2</v>
      </c>
      <c r="G39" t="s">
        <v>113</v>
      </c>
      <c r="I39" t="s">
        <v>94</v>
      </c>
    </row>
    <row r="40" spans="1:9" ht="12.75">
      <c r="A40">
        <v>4</v>
      </c>
      <c r="B40" t="s">
        <v>80</v>
      </c>
      <c r="D40" t="s">
        <v>81</v>
      </c>
      <c r="F40">
        <v>3</v>
      </c>
      <c r="G40" t="s">
        <v>112</v>
      </c>
      <c r="I40" t="s">
        <v>58</v>
      </c>
    </row>
    <row r="41" spans="6:9" ht="12.75">
      <c r="F41">
        <v>3</v>
      </c>
      <c r="G41" t="s">
        <v>117</v>
      </c>
      <c r="I41" t="s">
        <v>62</v>
      </c>
    </row>
    <row r="42" spans="1:9" ht="12.75">
      <c r="A42" t="s">
        <v>183</v>
      </c>
      <c r="F42">
        <v>5</v>
      </c>
      <c r="G42" t="s">
        <v>115</v>
      </c>
      <c r="I42" t="s">
        <v>62</v>
      </c>
    </row>
    <row r="43" spans="6:9" ht="12.75">
      <c r="F43">
        <v>6</v>
      </c>
      <c r="G43" t="s">
        <v>114</v>
      </c>
      <c r="I43" t="s">
        <v>107</v>
      </c>
    </row>
    <row r="44" spans="1:4" ht="12.75">
      <c r="A44">
        <v>1</v>
      </c>
      <c r="B44" t="s">
        <v>88</v>
      </c>
      <c r="D44" t="s">
        <v>62</v>
      </c>
    </row>
    <row r="45" spans="1:6" ht="12.75">
      <c r="A45">
        <v>2</v>
      </c>
      <c r="B45" t="s">
        <v>89</v>
      </c>
      <c r="D45" t="s">
        <v>77</v>
      </c>
      <c r="F45" t="s">
        <v>189</v>
      </c>
    </row>
    <row r="46" spans="1:4" ht="12.75">
      <c r="A46">
        <v>3</v>
      </c>
      <c r="B46" t="s">
        <v>175</v>
      </c>
      <c r="D46" t="s">
        <v>60</v>
      </c>
    </row>
    <row r="47" spans="1:9" ht="12.75">
      <c r="A47">
        <v>4</v>
      </c>
      <c r="B47" t="s">
        <v>87</v>
      </c>
      <c r="D47" t="s">
        <v>62</v>
      </c>
      <c r="F47">
        <v>1</v>
      </c>
      <c r="G47" t="s">
        <v>124</v>
      </c>
      <c r="I47" t="s">
        <v>125</v>
      </c>
    </row>
    <row r="48" spans="1:9" ht="12.75">
      <c r="A48">
        <v>5</v>
      </c>
      <c r="B48" t="s">
        <v>86</v>
      </c>
      <c r="D48" t="s">
        <v>60</v>
      </c>
      <c r="F48">
        <v>2</v>
      </c>
      <c r="G48" t="s">
        <v>120</v>
      </c>
      <c r="I48" t="s">
        <v>121</v>
      </c>
    </row>
    <row r="49" spans="6:9" ht="12.75">
      <c r="F49">
        <v>3</v>
      </c>
      <c r="G49" t="s">
        <v>122</v>
      </c>
      <c r="I49" t="s">
        <v>58</v>
      </c>
    </row>
    <row r="50" spans="6:9" ht="12.75">
      <c r="F50">
        <v>3</v>
      </c>
      <c r="G50" t="s">
        <v>126</v>
      </c>
      <c r="I50" t="s">
        <v>58</v>
      </c>
    </row>
    <row r="51" spans="6:9" ht="12.75">
      <c r="F51">
        <v>5</v>
      </c>
      <c r="G51" t="s">
        <v>118</v>
      </c>
      <c r="I51" t="s">
        <v>107</v>
      </c>
    </row>
    <row r="52" spans="6:9" ht="12.75">
      <c r="F52">
        <v>5</v>
      </c>
      <c r="G52" t="s">
        <v>123</v>
      </c>
      <c r="I52" t="s">
        <v>66</v>
      </c>
    </row>
    <row r="53" spans="6:9" ht="12.75">
      <c r="F53">
        <v>7</v>
      </c>
      <c r="G53" t="s">
        <v>128</v>
      </c>
      <c r="I53" t="s">
        <v>66</v>
      </c>
    </row>
    <row r="54" spans="6:9" ht="12.75">
      <c r="F54">
        <v>8</v>
      </c>
      <c r="G54" t="s">
        <v>119</v>
      </c>
      <c r="I54" t="s">
        <v>94</v>
      </c>
    </row>
    <row r="55" spans="6:9" ht="12.75">
      <c r="F55">
        <v>9</v>
      </c>
      <c r="G55" t="s">
        <v>127</v>
      </c>
      <c r="I55" t="s">
        <v>62</v>
      </c>
    </row>
  </sheetData>
  <mergeCells count="3">
    <mergeCell ref="A1:I1"/>
    <mergeCell ref="A2:I2"/>
    <mergeCell ref="A3:I3"/>
  </mergeCells>
  <printOptions/>
  <pageMargins left="0.4" right="0.54" top="0.74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1" sqref="A11:H11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73" t="s">
        <v>13</v>
      </c>
      <c r="B1" s="74"/>
      <c r="C1" s="74"/>
      <c r="D1" s="74"/>
      <c r="E1" s="74"/>
      <c r="F1" s="74"/>
      <c r="G1" s="74"/>
      <c r="H1" s="74"/>
    </row>
    <row r="2" spans="1:10" ht="33.75" customHeight="1" thickBot="1">
      <c r="A2" s="243" t="s">
        <v>48</v>
      </c>
      <c r="B2" s="244"/>
      <c r="C2" s="244"/>
      <c r="D2" s="244"/>
      <c r="E2" s="244"/>
      <c r="F2" s="244"/>
      <c r="G2" s="244"/>
      <c r="H2" s="245"/>
      <c r="J2" s="242" t="s">
        <v>47</v>
      </c>
    </row>
    <row r="3" ht="12.75">
      <c r="J3" s="242"/>
    </row>
    <row r="4" spans="1:10" ht="13.5" thickBot="1">
      <c r="A4" s="73" t="s">
        <v>26</v>
      </c>
      <c r="B4" s="74"/>
      <c r="C4" s="74"/>
      <c r="D4" s="74"/>
      <c r="E4" s="74"/>
      <c r="F4" s="74"/>
      <c r="G4" s="74"/>
      <c r="H4" s="74"/>
      <c r="J4" s="242"/>
    </row>
    <row r="5" spans="1:10" ht="33.75" customHeight="1" thickBot="1">
      <c r="A5" s="243" t="s">
        <v>49</v>
      </c>
      <c r="B5" s="244"/>
      <c r="C5" s="244"/>
      <c r="D5" s="244"/>
      <c r="E5" s="244"/>
      <c r="F5" s="244"/>
      <c r="G5" s="244"/>
      <c r="H5" s="245"/>
      <c r="J5" s="242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242"/>
    </row>
    <row r="7" spans="1:10" ht="13.5" thickBot="1">
      <c r="A7" s="73" t="s">
        <v>25</v>
      </c>
      <c r="B7" s="74"/>
      <c r="C7" s="74"/>
      <c r="D7" s="74"/>
      <c r="E7" s="74"/>
      <c r="F7" s="74"/>
      <c r="G7" s="74"/>
      <c r="H7" s="74"/>
      <c r="J7" s="242"/>
    </row>
    <row r="8" spans="1:10" ht="33.75" customHeight="1" thickBot="1">
      <c r="A8" s="243" t="s">
        <v>50</v>
      </c>
      <c r="B8" s="244"/>
      <c r="C8" s="244"/>
      <c r="D8" s="244"/>
      <c r="E8" s="244"/>
      <c r="F8" s="244"/>
      <c r="G8" s="244"/>
      <c r="H8" s="245"/>
      <c r="J8" s="242"/>
    </row>
    <row r="9" ht="12.75">
      <c r="J9" s="242"/>
    </row>
    <row r="10" spans="1:10" ht="13.5" thickBot="1">
      <c r="A10" s="73" t="s">
        <v>14</v>
      </c>
      <c r="B10" s="74"/>
      <c r="C10" s="74"/>
      <c r="D10" s="74"/>
      <c r="E10" s="74"/>
      <c r="F10" s="74"/>
      <c r="G10" s="74"/>
      <c r="H10" s="74"/>
      <c r="J10" s="242"/>
    </row>
    <row r="11" spans="1:10" ht="33.75" customHeight="1" thickBot="1">
      <c r="A11" s="243" t="s">
        <v>51</v>
      </c>
      <c r="B11" s="244"/>
      <c r="C11" s="244"/>
      <c r="D11" s="244"/>
      <c r="E11" s="244"/>
      <c r="F11" s="244"/>
      <c r="G11" s="244"/>
      <c r="H11" s="245"/>
      <c r="J11" s="242"/>
    </row>
    <row r="12" ht="12.75">
      <c r="J12" s="242"/>
    </row>
    <row r="13" spans="1:10" ht="13.5" thickBot="1">
      <c r="A13" s="73" t="s">
        <v>15</v>
      </c>
      <c r="B13" s="74"/>
      <c r="C13" s="74"/>
      <c r="D13" s="74"/>
      <c r="E13" s="74"/>
      <c r="F13" s="74"/>
      <c r="G13" s="74"/>
      <c r="H13" s="74"/>
      <c r="J13" s="242"/>
    </row>
    <row r="14" spans="1:10" ht="33.75" customHeight="1" thickBot="1">
      <c r="A14" s="243" t="s">
        <v>52</v>
      </c>
      <c r="B14" s="244"/>
      <c r="C14" s="244"/>
      <c r="D14" s="244"/>
      <c r="E14" s="244"/>
      <c r="F14" s="244"/>
      <c r="G14" s="244"/>
      <c r="H14" s="245"/>
      <c r="J14" s="242"/>
    </row>
    <row r="16" ht="12.75">
      <c r="A16" s="48" t="s">
        <v>16</v>
      </c>
    </row>
    <row r="18" spans="1:2" ht="12.75">
      <c r="A18" s="5">
        <v>1</v>
      </c>
      <c r="B18" t="s">
        <v>33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47" t="s">
        <v>20</v>
      </c>
      <c r="C22" t="s">
        <v>19</v>
      </c>
    </row>
    <row r="23" spans="1:3" ht="12.75">
      <c r="A23" s="5">
        <v>6</v>
      </c>
      <c r="B23" s="47" t="s">
        <v>20</v>
      </c>
      <c r="C23" t="s">
        <v>21</v>
      </c>
    </row>
    <row r="24" spans="1:2" ht="12.75">
      <c r="A24" s="5">
        <v>7</v>
      </c>
      <c r="B24" s="8" t="s">
        <v>22</v>
      </c>
    </row>
    <row r="25" spans="1:2" ht="12.75">
      <c r="A25" s="5">
        <v>8</v>
      </c>
      <c r="B25" t="s">
        <v>23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7" t="str">
        <f>Arvud!A2</f>
        <v>Eesti Meistrivõistlused Vabamaadluses kadettidele 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1" ht="12.75">
      <c r="B2" s="167" t="str">
        <f>Arvud!A5</f>
        <v>09. märts 2014.a.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1" s="1" customFormat="1" ht="15" customHeight="1">
      <c r="B3" s="167" t="str">
        <f>Arvud!A8</f>
        <v>Viljandimaa, Võhma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46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55" t="s">
        <v>1</v>
      </c>
      <c r="C7" s="192" t="s">
        <v>30</v>
      </c>
      <c r="D7" s="195" t="s">
        <v>32</v>
      </c>
      <c r="E7" s="198" t="s">
        <v>31</v>
      </c>
      <c r="F7" s="150" t="s">
        <v>8</v>
      </c>
      <c r="G7" s="150"/>
      <c r="H7" s="150"/>
      <c r="I7" s="150"/>
      <c r="J7" s="149" t="s">
        <v>42</v>
      </c>
      <c r="K7" s="150"/>
      <c r="L7" s="150"/>
      <c r="M7" s="151"/>
      <c r="N7" s="150" t="s">
        <v>43</v>
      </c>
      <c r="O7" s="150"/>
      <c r="P7" s="150"/>
      <c r="Q7" s="150"/>
      <c r="R7" s="87" t="s">
        <v>35</v>
      </c>
      <c r="S7" s="152" t="s">
        <v>36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2:31" ht="14.25">
      <c r="B8" s="156"/>
      <c r="C8" s="193"/>
      <c r="D8" s="196"/>
      <c r="E8" s="199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8" t="s">
        <v>0</v>
      </c>
      <c r="S8" s="15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2:31" ht="37.5" thickBot="1">
      <c r="B9" s="157"/>
      <c r="C9" s="194"/>
      <c r="D9" s="197"/>
      <c r="E9" s="200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9" t="s">
        <v>2</v>
      </c>
      <c r="S9" s="154"/>
      <c r="T9" s="40"/>
      <c r="U9" s="41"/>
      <c r="V9" s="80"/>
      <c r="W9" s="80"/>
      <c r="X9" s="40"/>
      <c r="Y9" s="41"/>
      <c r="Z9" s="80"/>
      <c r="AA9" s="80"/>
      <c r="AB9" s="40"/>
      <c r="AC9" s="41"/>
      <c r="AD9" s="80"/>
      <c r="AE9" s="80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40"/>
      <c r="U10" s="41"/>
      <c r="V10" s="80"/>
      <c r="W10" s="80"/>
      <c r="X10" s="40"/>
      <c r="Y10" s="41"/>
      <c r="Z10" s="80"/>
      <c r="AA10" s="80"/>
      <c r="AB10" s="40"/>
      <c r="AC10" s="41"/>
      <c r="AD10" s="80"/>
      <c r="AE10" s="80"/>
    </row>
    <row r="11" spans="2:31" s="10" customFormat="1" ht="11.25" customHeight="1">
      <c r="B11" s="134">
        <v>1</v>
      </c>
      <c r="C11" s="136" t="s">
        <v>63</v>
      </c>
      <c r="D11" s="186"/>
      <c r="E11" s="175" t="s">
        <v>64</v>
      </c>
      <c r="F11" s="187" t="s">
        <v>12</v>
      </c>
      <c r="G11" s="189"/>
      <c r="H11" s="189"/>
      <c r="I11" s="190"/>
      <c r="J11" s="187">
        <v>2</v>
      </c>
      <c r="K11" s="60">
        <v>0</v>
      </c>
      <c r="L11" s="61"/>
      <c r="M11" s="188"/>
      <c r="N11" s="187">
        <v>3</v>
      </c>
      <c r="O11" s="60">
        <v>5</v>
      </c>
      <c r="P11" s="61"/>
      <c r="Q11" s="188"/>
      <c r="R11" s="30"/>
      <c r="S11" s="168">
        <v>3</v>
      </c>
      <c r="T11" s="103"/>
      <c r="U11" s="32"/>
      <c r="V11" s="32"/>
      <c r="W11" s="104"/>
      <c r="X11" s="105"/>
      <c r="Y11" s="32"/>
      <c r="Z11" s="32"/>
      <c r="AA11" s="104"/>
      <c r="AB11" s="105"/>
      <c r="AC11" s="32"/>
      <c r="AD11" s="32"/>
      <c r="AE11" s="104"/>
    </row>
    <row r="12" spans="2:31" s="10" customFormat="1" ht="11.25" customHeight="1" thickBot="1">
      <c r="B12" s="134"/>
      <c r="C12" s="136"/>
      <c r="D12" s="184"/>
      <c r="E12" s="172"/>
      <c r="F12" s="177"/>
      <c r="G12" s="181"/>
      <c r="H12" s="181"/>
      <c r="I12" s="191"/>
      <c r="J12" s="177"/>
      <c r="K12" s="58">
        <v>0</v>
      </c>
      <c r="L12" s="59"/>
      <c r="M12" s="183"/>
      <c r="N12" s="177"/>
      <c r="O12" s="58">
        <v>2</v>
      </c>
      <c r="P12" s="59"/>
      <c r="Q12" s="183"/>
      <c r="R12" s="31"/>
      <c r="S12" s="169"/>
      <c r="T12" s="103"/>
      <c r="U12" s="32"/>
      <c r="V12" s="32"/>
      <c r="W12" s="104"/>
      <c r="X12" s="105"/>
      <c r="Y12" s="32"/>
      <c r="Z12" s="32"/>
      <c r="AA12" s="104"/>
      <c r="AB12" s="105"/>
      <c r="AC12" s="32"/>
      <c r="AD12" s="32"/>
      <c r="AE12" s="104"/>
    </row>
    <row r="13" spans="2:31" s="10" customFormat="1" ht="11.25" customHeight="1">
      <c r="B13" s="144">
        <v>2</v>
      </c>
      <c r="C13" s="145" t="s">
        <v>65</v>
      </c>
      <c r="D13" s="186"/>
      <c r="E13" s="175" t="s">
        <v>66</v>
      </c>
      <c r="F13" s="187"/>
      <c r="G13" s="60">
        <v>4</v>
      </c>
      <c r="H13" s="61"/>
      <c r="I13" s="188"/>
      <c r="J13" s="187">
        <v>1</v>
      </c>
      <c r="K13" s="60">
        <v>4</v>
      </c>
      <c r="L13" s="61"/>
      <c r="M13" s="188"/>
      <c r="N13" s="176">
        <v>4</v>
      </c>
      <c r="O13" s="56">
        <v>4</v>
      </c>
      <c r="P13" s="57"/>
      <c r="Q13" s="178"/>
      <c r="R13" s="30"/>
      <c r="S13" s="168">
        <v>1</v>
      </c>
      <c r="T13" s="103"/>
      <c r="U13" s="32"/>
      <c r="V13" s="32"/>
      <c r="W13" s="106"/>
      <c r="X13" s="105"/>
      <c r="Y13" s="32"/>
      <c r="Z13" s="32"/>
      <c r="AA13" s="104"/>
      <c r="AB13" s="105"/>
      <c r="AC13" s="32"/>
      <c r="AD13" s="32"/>
      <c r="AE13" s="104"/>
    </row>
    <row r="14" spans="2:31" s="10" customFormat="1" ht="11.25" customHeight="1" thickBot="1">
      <c r="B14" s="135"/>
      <c r="C14" s="137"/>
      <c r="D14" s="185"/>
      <c r="E14" s="172"/>
      <c r="F14" s="177"/>
      <c r="G14" s="58">
        <v>10</v>
      </c>
      <c r="H14" s="59"/>
      <c r="I14" s="183"/>
      <c r="J14" s="177"/>
      <c r="K14" s="58">
        <v>10</v>
      </c>
      <c r="L14" s="59"/>
      <c r="M14" s="183"/>
      <c r="N14" s="177"/>
      <c r="O14" s="58">
        <v>10</v>
      </c>
      <c r="P14" s="59"/>
      <c r="Q14" s="179"/>
      <c r="R14" s="31"/>
      <c r="S14" s="169"/>
      <c r="T14" s="103"/>
      <c r="U14" s="32"/>
      <c r="V14" s="32"/>
      <c r="W14" s="106"/>
      <c r="X14" s="105"/>
      <c r="Y14" s="32"/>
      <c r="Z14" s="32"/>
      <c r="AA14" s="104"/>
      <c r="AB14" s="105"/>
      <c r="AC14" s="32"/>
      <c r="AD14" s="32"/>
      <c r="AE14" s="104"/>
    </row>
    <row r="15" spans="2:31" s="10" customFormat="1" ht="11.25" customHeight="1">
      <c r="B15" s="134">
        <v>3</v>
      </c>
      <c r="C15" s="136" t="s">
        <v>67</v>
      </c>
      <c r="D15" s="184"/>
      <c r="E15" s="175" t="s">
        <v>66</v>
      </c>
      <c r="F15" s="130"/>
      <c r="G15" s="14">
        <v>0</v>
      </c>
      <c r="H15" s="15"/>
      <c r="I15" s="132"/>
      <c r="J15" s="180"/>
      <c r="K15" s="56"/>
      <c r="L15" s="57"/>
      <c r="M15" s="182"/>
      <c r="N15" s="176">
        <v>1</v>
      </c>
      <c r="O15" s="56">
        <v>0</v>
      </c>
      <c r="P15" s="57"/>
      <c r="Q15" s="178"/>
      <c r="R15" s="30"/>
      <c r="S15" s="168">
        <v>5</v>
      </c>
      <c r="T15" s="103"/>
      <c r="U15" s="32"/>
      <c r="V15" s="32"/>
      <c r="W15" s="104"/>
      <c r="X15" s="105"/>
      <c r="Y15" s="32"/>
      <c r="Z15" s="32"/>
      <c r="AA15" s="104"/>
      <c r="AB15" s="105"/>
      <c r="AC15" s="32"/>
      <c r="AD15" s="32"/>
      <c r="AE15" s="104"/>
    </row>
    <row r="16" spans="2:31" s="10" customFormat="1" ht="11.25" customHeight="1" thickBot="1">
      <c r="B16" s="135"/>
      <c r="C16" s="137"/>
      <c r="D16" s="185"/>
      <c r="E16" s="172"/>
      <c r="F16" s="131"/>
      <c r="G16" s="11">
        <v>0</v>
      </c>
      <c r="H16" s="12"/>
      <c r="I16" s="133"/>
      <c r="J16" s="181"/>
      <c r="K16" s="58"/>
      <c r="L16" s="59"/>
      <c r="M16" s="183"/>
      <c r="N16" s="177"/>
      <c r="O16" s="58">
        <v>0</v>
      </c>
      <c r="P16" s="59"/>
      <c r="Q16" s="179"/>
      <c r="R16" s="31"/>
      <c r="S16" s="169"/>
      <c r="T16" s="103"/>
      <c r="U16" s="32"/>
      <c r="V16" s="32"/>
      <c r="W16" s="104"/>
      <c r="X16" s="105"/>
      <c r="Y16" s="32"/>
      <c r="Z16" s="32"/>
      <c r="AA16" s="104"/>
      <c r="AB16" s="105"/>
      <c r="AC16" s="32"/>
      <c r="AD16" s="32"/>
      <c r="AE16" s="104"/>
    </row>
    <row r="17" spans="2:31" ht="14.25" customHeight="1" hidden="1">
      <c r="B17" s="17"/>
      <c r="C17" s="22" t="s">
        <v>4</v>
      </c>
      <c r="D17" s="72"/>
      <c r="E17" s="37" t="s">
        <v>11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50"/>
      <c r="R17" s="19"/>
      <c r="S17" s="21"/>
      <c r="T17" s="40"/>
      <c r="U17" s="41"/>
      <c r="V17" s="80"/>
      <c r="W17" s="80"/>
      <c r="X17" s="97"/>
      <c r="Y17" s="41"/>
      <c r="Z17" s="80"/>
      <c r="AA17" s="80"/>
      <c r="AB17" s="97"/>
      <c r="AC17" s="41"/>
      <c r="AD17" s="80"/>
      <c r="AE17" s="80"/>
    </row>
    <row r="18" spans="2:31" ht="12.75">
      <c r="B18" s="134">
        <v>4</v>
      </c>
      <c r="C18" s="136" t="s">
        <v>68</v>
      </c>
      <c r="D18" s="174"/>
      <c r="E18" s="175" t="s">
        <v>66</v>
      </c>
      <c r="F18" s="130"/>
      <c r="G18" s="14">
        <v>4</v>
      </c>
      <c r="H18" s="15"/>
      <c r="I18" s="132"/>
      <c r="J18" s="130">
        <v>7</v>
      </c>
      <c r="K18" s="14">
        <v>4</v>
      </c>
      <c r="L18" s="15"/>
      <c r="M18" s="132"/>
      <c r="N18" s="130">
        <v>2</v>
      </c>
      <c r="O18" s="14">
        <v>0</v>
      </c>
      <c r="P18" s="15"/>
      <c r="Q18" s="132"/>
      <c r="R18" s="30"/>
      <c r="S18" s="168">
        <v>2</v>
      </c>
      <c r="T18" s="103"/>
      <c r="U18" s="32"/>
      <c r="V18" s="32"/>
      <c r="W18" s="104"/>
      <c r="X18" s="105"/>
      <c r="Y18" s="32"/>
      <c r="Z18" s="32"/>
      <c r="AA18" s="104"/>
      <c r="AB18" s="105"/>
      <c r="AC18" s="32"/>
      <c r="AD18" s="32"/>
      <c r="AE18" s="104"/>
    </row>
    <row r="19" spans="2:31" ht="13.5" thickBot="1">
      <c r="B19" s="134"/>
      <c r="C19" s="136"/>
      <c r="D19" s="170"/>
      <c r="E19" s="172"/>
      <c r="F19" s="131"/>
      <c r="G19" s="11">
        <v>10</v>
      </c>
      <c r="H19" s="12"/>
      <c r="I19" s="133"/>
      <c r="J19" s="131"/>
      <c r="K19" s="11">
        <v>11</v>
      </c>
      <c r="L19" s="12"/>
      <c r="M19" s="133"/>
      <c r="N19" s="131"/>
      <c r="O19" s="11">
        <v>0</v>
      </c>
      <c r="P19" s="12"/>
      <c r="Q19" s="133"/>
      <c r="R19" s="31"/>
      <c r="S19" s="169"/>
      <c r="T19" s="103"/>
      <c r="U19" s="32"/>
      <c r="V19" s="32"/>
      <c r="W19" s="104"/>
      <c r="X19" s="105"/>
      <c r="Y19" s="32"/>
      <c r="Z19" s="32"/>
      <c r="AA19" s="104"/>
      <c r="AB19" s="105"/>
      <c r="AC19" s="32"/>
      <c r="AD19" s="32"/>
      <c r="AE19" s="104"/>
    </row>
    <row r="20" spans="2:31" ht="12.75">
      <c r="B20" s="144">
        <v>5</v>
      </c>
      <c r="C20" s="145" t="s">
        <v>69</v>
      </c>
      <c r="D20" s="174"/>
      <c r="E20" s="175" t="s">
        <v>58</v>
      </c>
      <c r="F20" s="114"/>
      <c r="G20" s="33">
        <v>0</v>
      </c>
      <c r="H20" s="34"/>
      <c r="I20" s="143"/>
      <c r="J20" s="130"/>
      <c r="K20" s="14"/>
      <c r="L20" s="15"/>
      <c r="M20" s="132"/>
      <c r="N20" s="130">
        <v>5</v>
      </c>
      <c r="O20" s="14">
        <v>0</v>
      </c>
      <c r="P20" s="15"/>
      <c r="Q20" s="126"/>
      <c r="R20" s="30"/>
      <c r="S20" s="168">
        <v>5</v>
      </c>
      <c r="T20" s="103"/>
      <c r="U20" s="32"/>
      <c r="V20" s="32"/>
      <c r="W20" s="106"/>
      <c r="X20" s="105"/>
      <c r="Y20" s="32"/>
      <c r="Z20" s="32"/>
      <c r="AA20" s="104"/>
      <c r="AB20" s="105"/>
      <c r="AC20" s="32"/>
      <c r="AD20" s="32"/>
      <c r="AE20" s="104"/>
    </row>
    <row r="21" spans="2:31" ht="13.5" thickBot="1">
      <c r="B21" s="135"/>
      <c r="C21" s="137"/>
      <c r="D21" s="171"/>
      <c r="E21" s="173"/>
      <c r="F21" s="131"/>
      <c r="G21" s="11">
        <v>0</v>
      </c>
      <c r="H21" s="12"/>
      <c r="I21" s="133"/>
      <c r="J21" s="131"/>
      <c r="K21" s="11"/>
      <c r="L21" s="12"/>
      <c r="M21" s="133"/>
      <c r="N21" s="131"/>
      <c r="O21" s="11">
        <v>0</v>
      </c>
      <c r="P21" s="12"/>
      <c r="Q21" s="127"/>
      <c r="R21" s="31"/>
      <c r="S21" s="169"/>
      <c r="T21" s="103"/>
      <c r="U21" s="32"/>
      <c r="V21" s="32"/>
      <c r="W21" s="106"/>
      <c r="X21" s="105"/>
      <c r="Y21" s="32"/>
      <c r="Z21" s="32"/>
      <c r="AA21" s="104"/>
      <c r="AB21" s="105"/>
      <c r="AC21" s="32"/>
      <c r="AD21" s="32"/>
      <c r="AE21" s="104"/>
    </row>
    <row r="22" spans="2:31" ht="12.75">
      <c r="B22" s="134">
        <v>6</v>
      </c>
      <c r="C22" s="136" t="s">
        <v>70</v>
      </c>
      <c r="D22" s="170"/>
      <c r="E22" s="172" t="s">
        <v>66</v>
      </c>
      <c r="F22" s="130"/>
      <c r="G22" s="14">
        <v>0</v>
      </c>
      <c r="H22" s="15"/>
      <c r="I22" s="132"/>
      <c r="J22" s="124"/>
      <c r="K22" s="14"/>
      <c r="L22" s="15"/>
      <c r="M22" s="132"/>
      <c r="N22" s="130"/>
      <c r="O22" s="14"/>
      <c r="P22" s="15"/>
      <c r="Q22" s="126"/>
      <c r="R22" s="30"/>
      <c r="S22" s="168">
        <v>7</v>
      </c>
      <c r="T22" s="103"/>
      <c r="U22" s="32"/>
      <c r="V22" s="32"/>
      <c r="W22" s="104"/>
      <c r="X22" s="105"/>
      <c r="Y22" s="32"/>
      <c r="Z22" s="32"/>
      <c r="AA22" s="104"/>
      <c r="AB22" s="105"/>
      <c r="AC22" s="32"/>
      <c r="AD22" s="32"/>
      <c r="AE22" s="104"/>
    </row>
    <row r="23" spans="2:31" ht="13.5" thickBot="1">
      <c r="B23" s="135"/>
      <c r="C23" s="137"/>
      <c r="D23" s="171"/>
      <c r="E23" s="173"/>
      <c r="F23" s="131"/>
      <c r="G23" s="11">
        <v>0</v>
      </c>
      <c r="H23" s="12"/>
      <c r="I23" s="133"/>
      <c r="J23" s="125"/>
      <c r="K23" s="11"/>
      <c r="L23" s="12"/>
      <c r="M23" s="133"/>
      <c r="N23" s="131"/>
      <c r="O23" s="11"/>
      <c r="P23" s="12"/>
      <c r="Q23" s="127"/>
      <c r="R23" s="31"/>
      <c r="S23" s="169"/>
      <c r="T23" s="103"/>
      <c r="U23" s="32"/>
      <c r="V23" s="32"/>
      <c r="W23" s="104"/>
      <c r="X23" s="105"/>
      <c r="Y23" s="32"/>
      <c r="Z23" s="32"/>
      <c r="AA23" s="104"/>
      <c r="AB23" s="105"/>
      <c r="AC23" s="32"/>
      <c r="AD23" s="32"/>
      <c r="AE23" s="104"/>
    </row>
    <row r="24" spans="2:31" ht="12.75">
      <c r="B24" s="134">
        <v>7</v>
      </c>
      <c r="C24" s="136" t="s">
        <v>71</v>
      </c>
      <c r="D24" s="170"/>
      <c r="E24" s="172" t="s">
        <v>66</v>
      </c>
      <c r="F24" s="130"/>
      <c r="G24" s="14">
        <v>5</v>
      </c>
      <c r="H24" s="15"/>
      <c r="I24" s="132"/>
      <c r="J24" s="124">
        <v>4</v>
      </c>
      <c r="K24" s="14">
        <v>0</v>
      </c>
      <c r="L24" s="15"/>
      <c r="M24" s="132"/>
      <c r="N24" s="130">
        <v>7</v>
      </c>
      <c r="O24" s="14">
        <v>5</v>
      </c>
      <c r="P24" s="15"/>
      <c r="Q24" s="126"/>
      <c r="R24" s="30"/>
      <c r="S24" s="168">
        <v>3</v>
      </c>
      <c r="T24" s="103"/>
      <c r="U24" s="32"/>
      <c r="V24" s="32"/>
      <c r="W24" s="104"/>
      <c r="X24" s="105"/>
      <c r="Y24" s="32"/>
      <c r="Z24" s="32"/>
      <c r="AA24" s="104"/>
      <c r="AB24" s="105"/>
      <c r="AC24" s="32"/>
      <c r="AD24" s="32"/>
      <c r="AE24" s="104"/>
    </row>
    <row r="25" spans="2:31" ht="13.5" thickBot="1">
      <c r="B25" s="135"/>
      <c r="C25" s="137"/>
      <c r="D25" s="171"/>
      <c r="E25" s="173"/>
      <c r="F25" s="131"/>
      <c r="G25" s="11">
        <v>8</v>
      </c>
      <c r="H25" s="12"/>
      <c r="I25" s="133"/>
      <c r="J25" s="125"/>
      <c r="K25" s="11">
        <v>0</v>
      </c>
      <c r="L25" s="12"/>
      <c r="M25" s="133"/>
      <c r="N25" s="131"/>
      <c r="O25" s="11">
        <v>4</v>
      </c>
      <c r="P25" s="12"/>
      <c r="Q25" s="127"/>
      <c r="R25" s="31"/>
      <c r="S25" s="169"/>
      <c r="T25" s="103"/>
      <c r="U25" s="32"/>
      <c r="V25" s="32"/>
      <c r="W25" s="104"/>
      <c r="X25" s="105"/>
      <c r="Y25" s="32"/>
      <c r="Z25" s="32"/>
      <c r="AA25" s="104"/>
      <c r="AB25" s="105"/>
      <c r="AC25" s="32"/>
      <c r="AD25" s="32"/>
      <c r="AE25" s="104"/>
    </row>
    <row r="28" spans="3:19" ht="14.25">
      <c r="C28" s="7" t="s">
        <v>38</v>
      </c>
      <c r="D28" s="121" t="str">
        <f>Arvud!A11</f>
        <v>Tanel Renter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3:19" ht="14.25">
      <c r="C29" s="7" t="s">
        <v>39</v>
      </c>
      <c r="D29" s="121" t="str">
        <f>Arvud!A14</f>
        <v>Hans Ilves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</row>
    <row r="36" spans="1:31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43" right="0.3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281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4.00390625" style="3" customWidth="1"/>
    <col min="31" max="31" width="2.7109375" style="2" customWidth="1"/>
  </cols>
  <sheetData>
    <row r="1" spans="2:31" ht="12.75">
      <c r="B1" s="167" t="str">
        <f>Arvud!A2</f>
        <v>Eesti Meistrivõistlused Vabamaadluses kadettidele 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1" ht="12.75">
      <c r="B2" s="167" t="str">
        <f>Arvud!A5</f>
        <v>09. märts 2014.a.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1" s="1" customFormat="1" ht="15" customHeight="1">
      <c r="B3" s="167" t="str">
        <f>Arvud!A8</f>
        <v>Viljandimaa, Võhma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50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55" t="s">
        <v>1</v>
      </c>
      <c r="C7" s="192" t="s">
        <v>30</v>
      </c>
      <c r="D7" s="195" t="s">
        <v>32</v>
      </c>
      <c r="E7" s="198" t="s">
        <v>31</v>
      </c>
      <c r="F7" s="150" t="s">
        <v>8</v>
      </c>
      <c r="G7" s="150"/>
      <c r="H7" s="150"/>
      <c r="I7" s="150"/>
      <c r="J7" s="149" t="s">
        <v>42</v>
      </c>
      <c r="K7" s="150"/>
      <c r="L7" s="150"/>
      <c r="M7" s="151"/>
      <c r="N7" s="150" t="s">
        <v>43</v>
      </c>
      <c r="O7" s="150"/>
      <c r="P7" s="150"/>
      <c r="Q7" s="150"/>
      <c r="R7" s="87" t="s">
        <v>35</v>
      </c>
      <c r="S7" s="152" t="s">
        <v>36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2:31" ht="14.25">
      <c r="B8" s="156"/>
      <c r="C8" s="193"/>
      <c r="D8" s="196"/>
      <c r="E8" s="199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8" t="s">
        <v>0</v>
      </c>
      <c r="S8" s="15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2:31" ht="37.5" thickBot="1">
      <c r="B9" s="157"/>
      <c r="C9" s="194"/>
      <c r="D9" s="197"/>
      <c r="E9" s="200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9" t="s">
        <v>2</v>
      </c>
      <c r="S9" s="154"/>
      <c r="T9" s="40"/>
      <c r="U9" s="41"/>
      <c r="V9" s="80"/>
      <c r="W9" s="80"/>
      <c r="X9" s="40"/>
      <c r="Y9" s="41"/>
      <c r="Z9" s="80"/>
      <c r="AA9" s="80"/>
      <c r="AB9" s="40"/>
      <c r="AC9" s="41"/>
      <c r="AD9" s="80"/>
      <c r="AE9" s="80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40"/>
      <c r="U10" s="41"/>
      <c r="V10" s="80"/>
      <c r="W10" s="80"/>
      <c r="X10" s="40"/>
      <c r="Y10" s="41"/>
      <c r="Z10" s="80"/>
      <c r="AA10" s="80"/>
      <c r="AB10" s="40"/>
      <c r="AC10" s="41"/>
      <c r="AD10" s="80"/>
      <c r="AE10" s="80"/>
    </row>
    <row r="11" spans="2:31" s="10" customFormat="1" ht="11.25" customHeight="1">
      <c r="B11" s="134">
        <v>1</v>
      </c>
      <c r="C11" s="136" t="s">
        <v>72</v>
      </c>
      <c r="D11" s="186"/>
      <c r="E11" s="175" t="s">
        <v>64</v>
      </c>
      <c r="F11" s="187" t="s">
        <v>12</v>
      </c>
      <c r="G11" s="189"/>
      <c r="H11" s="189"/>
      <c r="I11" s="190"/>
      <c r="J11" s="187">
        <v>3</v>
      </c>
      <c r="K11" s="60">
        <v>4</v>
      </c>
      <c r="L11" s="61"/>
      <c r="M11" s="188"/>
      <c r="N11" s="187">
        <v>5</v>
      </c>
      <c r="O11" s="60">
        <v>0</v>
      </c>
      <c r="P11" s="61"/>
      <c r="Q11" s="188"/>
      <c r="R11" s="30"/>
      <c r="S11" s="168">
        <v>2</v>
      </c>
      <c r="T11" s="103"/>
      <c r="U11" s="32"/>
      <c r="V11" s="32"/>
      <c r="W11" s="104"/>
      <c r="X11" s="105"/>
      <c r="Y11" s="32"/>
      <c r="Z11" s="32"/>
      <c r="AA11" s="104"/>
      <c r="AB11" s="105"/>
      <c r="AC11" s="32"/>
      <c r="AD11" s="32"/>
      <c r="AE11" s="104"/>
    </row>
    <row r="12" spans="2:31" s="10" customFormat="1" ht="11.25" customHeight="1" thickBot="1">
      <c r="B12" s="134"/>
      <c r="C12" s="136"/>
      <c r="D12" s="184"/>
      <c r="E12" s="172"/>
      <c r="F12" s="177"/>
      <c r="G12" s="181"/>
      <c r="H12" s="181"/>
      <c r="I12" s="191"/>
      <c r="J12" s="177"/>
      <c r="K12" s="58">
        <v>10</v>
      </c>
      <c r="L12" s="59"/>
      <c r="M12" s="183"/>
      <c r="N12" s="177"/>
      <c r="O12" s="58">
        <v>0</v>
      </c>
      <c r="P12" s="59"/>
      <c r="Q12" s="183"/>
      <c r="R12" s="31"/>
      <c r="S12" s="169"/>
      <c r="T12" s="103"/>
      <c r="U12" s="32"/>
      <c r="V12" s="32"/>
      <c r="W12" s="104"/>
      <c r="X12" s="105"/>
      <c r="Y12" s="32"/>
      <c r="Z12" s="32"/>
      <c r="AA12" s="104"/>
      <c r="AB12" s="105"/>
      <c r="AC12" s="32"/>
      <c r="AD12" s="32"/>
      <c r="AE12" s="104"/>
    </row>
    <row r="13" spans="2:31" s="10" customFormat="1" ht="11.25" customHeight="1">
      <c r="B13" s="144">
        <v>2</v>
      </c>
      <c r="C13" s="145" t="s">
        <v>73</v>
      </c>
      <c r="D13" s="186"/>
      <c r="E13" s="175" t="s">
        <v>60</v>
      </c>
      <c r="F13" s="187"/>
      <c r="G13" s="60">
        <v>0</v>
      </c>
      <c r="H13" s="61"/>
      <c r="I13" s="188"/>
      <c r="J13" s="187"/>
      <c r="K13" s="60"/>
      <c r="L13" s="61"/>
      <c r="M13" s="188"/>
      <c r="N13" s="176"/>
      <c r="O13" s="56"/>
      <c r="P13" s="57"/>
      <c r="Q13" s="178"/>
      <c r="R13" s="30"/>
      <c r="S13" s="168">
        <v>5</v>
      </c>
      <c r="T13" s="103"/>
      <c r="U13" s="32"/>
      <c r="V13" s="32"/>
      <c r="W13" s="106"/>
      <c r="X13" s="105"/>
      <c r="Y13" s="32"/>
      <c r="Z13" s="32"/>
      <c r="AA13" s="104"/>
      <c r="AB13" s="105"/>
      <c r="AC13" s="32"/>
      <c r="AD13" s="32"/>
      <c r="AE13" s="104"/>
    </row>
    <row r="14" spans="2:31" s="10" customFormat="1" ht="11.25" customHeight="1" thickBot="1">
      <c r="B14" s="135"/>
      <c r="C14" s="137"/>
      <c r="D14" s="185"/>
      <c r="E14" s="172"/>
      <c r="F14" s="177"/>
      <c r="G14" s="58">
        <v>0</v>
      </c>
      <c r="H14" s="59"/>
      <c r="I14" s="183"/>
      <c r="J14" s="177"/>
      <c r="K14" s="58"/>
      <c r="L14" s="59"/>
      <c r="M14" s="183"/>
      <c r="N14" s="177"/>
      <c r="O14" s="58"/>
      <c r="P14" s="59"/>
      <c r="Q14" s="179"/>
      <c r="R14" s="31"/>
      <c r="S14" s="169"/>
      <c r="T14" s="103"/>
      <c r="U14" s="32"/>
      <c r="V14" s="32"/>
      <c r="W14" s="106"/>
      <c r="X14" s="105"/>
      <c r="Y14" s="32"/>
      <c r="Z14" s="32"/>
      <c r="AA14" s="104"/>
      <c r="AB14" s="105"/>
      <c r="AC14" s="32"/>
      <c r="AD14" s="32"/>
      <c r="AE14" s="104"/>
    </row>
    <row r="15" spans="2:31" s="10" customFormat="1" ht="11.25" customHeight="1">
      <c r="B15" s="134">
        <v>3</v>
      </c>
      <c r="C15" s="136" t="s">
        <v>74</v>
      </c>
      <c r="D15" s="184"/>
      <c r="E15" s="175" t="s">
        <v>56</v>
      </c>
      <c r="F15" s="130"/>
      <c r="G15" s="14">
        <v>5</v>
      </c>
      <c r="H15" s="15"/>
      <c r="I15" s="132"/>
      <c r="J15" s="180">
        <v>1</v>
      </c>
      <c r="K15" s="56">
        <v>0</v>
      </c>
      <c r="L15" s="57"/>
      <c r="M15" s="182"/>
      <c r="N15" s="176"/>
      <c r="O15" s="56"/>
      <c r="P15" s="57"/>
      <c r="Q15" s="178"/>
      <c r="R15" s="30"/>
      <c r="S15" s="168">
        <v>3</v>
      </c>
      <c r="T15" s="103"/>
      <c r="U15" s="32"/>
      <c r="V15" s="32"/>
      <c r="W15" s="104"/>
      <c r="X15" s="105"/>
      <c r="Y15" s="32"/>
      <c r="Z15" s="32"/>
      <c r="AA15" s="104"/>
      <c r="AB15" s="105"/>
      <c r="AC15" s="32"/>
      <c r="AD15" s="32"/>
      <c r="AE15" s="104"/>
    </row>
    <row r="16" spans="2:31" s="10" customFormat="1" ht="11.25" customHeight="1" thickBot="1">
      <c r="B16" s="135"/>
      <c r="C16" s="137"/>
      <c r="D16" s="185"/>
      <c r="E16" s="172"/>
      <c r="F16" s="131"/>
      <c r="G16" s="11">
        <v>8</v>
      </c>
      <c r="H16" s="12"/>
      <c r="I16" s="133"/>
      <c r="J16" s="181"/>
      <c r="K16" s="58">
        <v>0</v>
      </c>
      <c r="L16" s="59"/>
      <c r="M16" s="183"/>
      <c r="N16" s="177"/>
      <c r="O16" s="58"/>
      <c r="P16" s="59"/>
      <c r="Q16" s="179"/>
      <c r="R16" s="31"/>
      <c r="S16" s="169"/>
      <c r="T16" s="103"/>
      <c r="U16" s="32"/>
      <c r="V16" s="32"/>
      <c r="W16" s="104"/>
      <c r="X16" s="105"/>
      <c r="Y16" s="32"/>
      <c r="Z16" s="32"/>
      <c r="AA16" s="104"/>
      <c r="AB16" s="105"/>
      <c r="AC16" s="32"/>
      <c r="AD16" s="32"/>
      <c r="AE16" s="104"/>
    </row>
    <row r="17" spans="2:31" ht="14.25" customHeight="1" hidden="1">
      <c r="B17" s="17"/>
      <c r="C17" s="22" t="s">
        <v>4</v>
      </c>
      <c r="D17" s="72"/>
      <c r="E17" s="37" t="s">
        <v>11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50"/>
      <c r="R17" s="19"/>
      <c r="S17" s="21"/>
      <c r="T17" s="40"/>
      <c r="U17" s="41"/>
      <c r="V17" s="80"/>
      <c r="W17" s="80"/>
      <c r="X17" s="97"/>
      <c r="Y17" s="41"/>
      <c r="Z17" s="80"/>
      <c r="AA17" s="80"/>
      <c r="AB17" s="97"/>
      <c r="AC17" s="41"/>
      <c r="AD17" s="80"/>
      <c r="AE17" s="80"/>
    </row>
    <row r="18" spans="2:31" ht="12.75" customHeight="1">
      <c r="B18" s="134">
        <v>4</v>
      </c>
      <c r="C18" s="136" t="s">
        <v>75</v>
      </c>
      <c r="D18" s="174"/>
      <c r="E18" s="175" t="s">
        <v>54</v>
      </c>
      <c r="F18" s="130"/>
      <c r="G18" s="14">
        <v>0</v>
      </c>
      <c r="H18" s="15"/>
      <c r="I18" s="132"/>
      <c r="J18" s="130"/>
      <c r="K18" s="14"/>
      <c r="L18" s="15"/>
      <c r="M18" s="132"/>
      <c r="N18" s="130">
        <v>7</v>
      </c>
      <c r="O18" s="14">
        <v>1</v>
      </c>
      <c r="P18" s="15"/>
      <c r="Q18" s="132"/>
      <c r="R18" s="30"/>
      <c r="S18" s="168">
        <v>5</v>
      </c>
      <c r="T18" s="103"/>
      <c r="U18" s="32"/>
      <c r="V18" s="32"/>
      <c r="W18" s="104"/>
      <c r="X18" s="105"/>
      <c r="Y18" s="32"/>
      <c r="Z18" s="32"/>
      <c r="AA18" s="104"/>
      <c r="AB18" s="105"/>
      <c r="AC18" s="32"/>
      <c r="AD18" s="32"/>
      <c r="AE18" s="104"/>
    </row>
    <row r="19" spans="2:31" ht="13.5" thickBot="1">
      <c r="B19" s="134"/>
      <c r="C19" s="136"/>
      <c r="D19" s="170"/>
      <c r="E19" s="172"/>
      <c r="F19" s="131"/>
      <c r="G19" s="11">
        <v>0</v>
      </c>
      <c r="H19" s="12"/>
      <c r="I19" s="133"/>
      <c r="J19" s="131"/>
      <c r="K19" s="11"/>
      <c r="L19" s="12"/>
      <c r="M19" s="133"/>
      <c r="N19" s="131"/>
      <c r="O19" s="11">
        <v>4</v>
      </c>
      <c r="P19" s="12"/>
      <c r="Q19" s="133"/>
      <c r="R19" s="31"/>
      <c r="S19" s="169"/>
      <c r="T19" s="103"/>
      <c r="U19" s="32"/>
      <c r="V19" s="32"/>
      <c r="W19" s="104"/>
      <c r="X19" s="105"/>
      <c r="Y19" s="32"/>
      <c r="Z19" s="32"/>
      <c r="AA19" s="104"/>
      <c r="AB19" s="105"/>
      <c r="AC19" s="32"/>
      <c r="AD19" s="32"/>
      <c r="AE19" s="104"/>
    </row>
    <row r="20" spans="2:31" ht="12.75">
      <c r="B20" s="144">
        <v>5</v>
      </c>
      <c r="C20" s="145" t="s">
        <v>76</v>
      </c>
      <c r="D20" s="174"/>
      <c r="E20" s="175" t="s">
        <v>77</v>
      </c>
      <c r="F20" s="114"/>
      <c r="G20" s="33">
        <v>4</v>
      </c>
      <c r="H20" s="34"/>
      <c r="I20" s="143"/>
      <c r="J20" s="130">
        <v>7</v>
      </c>
      <c r="K20" s="14">
        <v>5</v>
      </c>
      <c r="L20" s="15"/>
      <c r="M20" s="132"/>
      <c r="N20" s="130">
        <v>1</v>
      </c>
      <c r="O20" s="14">
        <v>4</v>
      </c>
      <c r="P20" s="15"/>
      <c r="Q20" s="126"/>
      <c r="R20" s="30"/>
      <c r="S20" s="168">
        <v>1</v>
      </c>
      <c r="T20" s="103"/>
      <c r="U20" s="32"/>
      <c r="V20" s="32"/>
      <c r="W20" s="106"/>
      <c r="X20" s="105"/>
      <c r="Y20" s="32"/>
      <c r="Z20" s="32"/>
      <c r="AA20" s="104"/>
      <c r="AB20" s="105"/>
      <c r="AC20" s="32"/>
      <c r="AD20" s="32"/>
      <c r="AE20" s="104"/>
    </row>
    <row r="21" spans="2:31" ht="13.5" thickBot="1">
      <c r="B21" s="135"/>
      <c r="C21" s="137"/>
      <c r="D21" s="171"/>
      <c r="E21" s="173"/>
      <c r="F21" s="131"/>
      <c r="G21" s="11">
        <v>10</v>
      </c>
      <c r="H21" s="12"/>
      <c r="I21" s="133"/>
      <c r="J21" s="131"/>
      <c r="K21" s="11">
        <v>6</v>
      </c>
      <c r="L21" s="12"/>
      <c r="M21" s="133"/>
      <c r="N21" s="131"/>
      <c r="O21" s="11">
        <v>10</v>
      </c>
      <c r="P21" s="12"/>
      <c r="Q21" s="127"/>
      <c r="R21" s="31"/>
      <c r="S21" s="169"/>
      <c r="T21" s="103"/>
      <c r="U21" s="32"/>
      <c r="V21" s="32"/>
      <c r="W21" s="106"/>
      <c r="X21" s="105"/>
      <c r="Y21" s="32"/>
      <c r="Z21" s="32"/>
      <c r="AA21" s="104"/>
      <c r="AB21" s="105"/>
      <c r="AC21" s="32"/>
      <c r="AD21" s="32"/>
      <c r="AE21" s="104"/>
    </row>
    <row r="22" spans="2:31" ht="12.75">
      <c r="B22" s="134">
        <v>6</v>
      </c>
      <c r="C22" s="136" t="s">
        <v>78</v>
      </c>
      <c r="D22" s="170"/>
      <c r="E22" s="172" t="s">
        <v>62</v>
      </c>
      <c r="F22" s="130"/>
      <c r="G22" s="14">
        <v>0</v>
      </c>
      <c r="H22" s="15"/>
      <c r="I22" s="132"/>
      <c r="J22" s="124"/>
      <c r="K22" s="14"/>
      <c r="L22" s="15"/>
      <c r="M22" s="132"/>
      <c r="N22" s="130"/>
      <c r="O22" s="14"/>
      <c r="P22" s="15"/>
      <c r="Q22" s="126"/>
      <c r="R22" s="30"/>
      <c r="S22" s="168">
        <v>7</v>
      </c>
      <c r="T22" s="103"/>
      <c r="U22" s="32"/>
      <c r="V22" s="32"/>
      <c r="W22" s="104"/>
      <c r="X22" s="105"/>
      <c r="Y22" s="32"/>
      <c r="Z22" s="32"/>
      <c r="AA22" s="104"/>
      <c r="AB22" s="105"/>
      <c r="AC22" s="32"/>
      <c r="AD22" s="32"/>
      <c r="AE22" s="104"/>
    </row>
    <row r="23" spans="2:31" ht="13.5" thickBot="1">
      <c r="B23" s="135"/>
      <c r="C23" s="137"/>
      <c r="D23" s="171"/>
      <c r="E23" s="173"/>
      <c r="F23" s="131"/>
      <c r="G23" s="11">
        <v>0</v>
      </c>
      <c r="H23" s="12"/>
      <c r="I23" s="133"/>
      <c r="J23" s="125"/>
      <c r="K23" s="11"/>
      <c r="L23" s="12"/>
      <c r="M23" s="133"/>
      <c r="N23" s="131"/>
      <c r="O23" s="11"/>
      <c r="P23" s="12"/>
      <c r="Q23" s="127"/>
      <c r="R23" s="31"/>
      <c r="S23" s="169"/>
      <c r="T23" s="103"/>
      <c r="U23" s="32"/>
      <c r="V23" s="32"/>
      <c r="W23" s="104"/>
      <c r="X23" s="105"/>
      <c r="Y23" s="32"/>
      <c r="Z23" s="32"/>
      <c r="AA23" s="104"/>
      <c r="AB23" s="105"/>
      <c r="AC23" s="32"/>
      <c r="AD23" s="32"/>
      <c r="AE23" s="104"/>
    </row>
    <row r="24" spans="2:31" ht="12.75">
      <c r="B24" s="134">
        <v>7</v>
      </c>
      <c r="C24" s="136" t="s">
        <v>79</v>
      </c>
      <c r="D24" s="170"/>
      <c r="E24" s="172" t="s">
        <v>64</v>
      </c>
      <c r="F24" s="130"/>
      <c r="G24" s="14">
        <v>4</v>
      </c>
      <c r="H24" s="15"/>
      <c r="I24" s="132"/>
      <c r="J24" s="124">
        <v>5</v>
      </c>
      <c r="K24" s="14">
        <v>0</v>
      </c>
      <c r="L24" s="15"/>
      <c r="M24" s="132"/>
      <c r="N24" s="130">
        <v>4</v>
      </c>
      <c r="O24" s="14">
        <v>3</v>
      </c>
      <c r="P24" s="15"/>
      <c r="Q24" s="126"/>
      <c r="R24" s="30"/>
      <c r="S24" s="168">
        <v>3</v>
      </c>
      <c r="T24" s="103"/>
      <c r="U24" s="32"/>
      <c r="V24" s="32"/>
      <c r="W24" s="104"/>
      <c r="X24" s="105"/>
      <c r="Y24" s="32"/>
      <c r="Z24" s="32"/>
      <c r="AA24" s="104"/>
      <c r="AB24" s="105"/>
      <c r="AC24" s="32"/>
      <c r="AD24" s="32"/>
      <c r="AE24" s="104"/>
    </row>
    <row r="25" spans="2:31" ht="13.5" thickBot="1">
      <c r="B25" s="135"/>
      <c r="C25" s="137"/>
      <c r="D25" s="171"/>
      <c r="E25" s="173"/>
      <c r="F25" s="131"/>
      <c r="G25" s="11">
        <v>10</v>
      </c>
      <c r="H25" s="12"/>
      <c r="I25" s="133"/>
      <c r="J25" s="125"/>
      <c r="K25" s="11">
        <v>0</v>
      </c>
      <c r="L25" s="12"/>
      <c r="M25" s="133"/>
      <c r="N25" s="131"/>
      <c r="O25" s="11">
        <v>5</v>
      </c>
      <c r="P25" s="12"/>
      <c r="Q25" s="127"/>
      <c r="R25" s="31"/>
      <c r="S25" s="169"/>
      <c r="T25" s="103"/>
      <c r="U25" s="32"/>
      <c r="V25" s="32"/>
      <c r="W25" s="104"/>
      <c r="X25" s="105"/>
      <c r="Y25" s="32"/>
      <c r="Z25" s="32"/>
      <c r="AA25" s="104"/>
      <c r="AB25" s="105"/>
      <c r="AC25" s="32"/>
      <c r="AD25" s="32"/>
      <c r="AE25" s="104"/>
    </row>
    <row r="28" spans="3:19" ht="14.25">
      <c r="C28" s="7" t="s">
        <v>38</v>
      </c>
      <c r="D28" s="121" t="str">
        <f>Arvud!A11</f>
        <v>Tanel Renter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3:19" ht="14.25">
      <c r="C29" s="7" t="s">
        <v>39</v>
      </c>
      <c r="D29" s="121" t="str">
        <f>Arvud!A14</f>
        <v>Hans Ilves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</row>
    <row r="36" spans="1:31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58" right="0.35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01" t="str">
        <f>Arvud!A2</f>
        <v>Eesti Meistrivõistlused Vabamaadluses kadettidele 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2:33" ht="12.75">
      <c r="B2" s="201" t="str">
        <f>Arvud!A5</f>
        <v>09. märts 2014.a.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2:33" s="1" customFormat="1" ht="15" customHeight="1">
      <c r="B3" s="201" t="str">
        <f>Arvud!A8</f>
        <v>Viljandimaa, Võhma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34</v>
      </c>
      <c r="D5" s="29">
        <v>54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55" t="s">
        <v>1</v>
      </c>
      <c r="C7" s="192" t="s">
        <v>30</v>
      </c>
      <c r="D7" s="195" t="s">
        <v>32</v>
      </c>
      <c r="E7" s="198" t="s">
        <v>31</v>
      </c>
      <c r="F7" s="150" t="s">
        <v>8</v>
      </c>
      <c r="G7" s="150"/>
      <c r="H7" s="150"/>
      <c r="I7" s="150"/>
      <c r="J7" s="149" t="s">
        <v>9</v>
      </c>
      <c r="K7" s="150"/>
      <c r="L7" s="150"/>
      <c r="M7" s="151"/>
      <c r="N7" s="150" t="s">
        <v>10</v>
      </c>
      <c r="O7" s="150"/>
      <c r="P7" s="150"/>
      <c r="Q7" s="150"/>
      <c r="R7" s="87" t="s">
        <v>35</v>
      </c>
      <c r="S7" s="152" t="s">
        <v>36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77"/>
      <c r="AG7" s="215"/>
    </row>
    <row r="8" spans="2:33" ht="14.25">
      <c r="B8" s="156"/>
      <c r="C8" s="193"/>
      <c r="D8" s="196"/>
      <c r="E8" s="199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8" t="s">
        <v>0</v>
      </c>
      <c r="S8" s="153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79"/>
      <c r="AG8" s="215"/>
    </row>
    <row r="9" spans="2:33" ht="37.5" thickBot="1">
      <c r="B9" s="157"/>
      <c r="C9" s="194"/>
      <c r="D9" s="197"/>
      <c r="E9" s="200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9" t="s">
        <v>2</v>
      </c>
      <c r="S9" s="154"/>
      <c r="T9" s="40"/>
      <c r="U9" s="41"/>
      <c r="V9" s="80"/>
      <c r="W9" s="80"/>
      <c r="X9" s="40"/>
      <c r="Y9" s="41"/>
      <c r="Z9" s="80"/>
      <c r="AA9" s="80"/>
      <c r="AB9" s="40"/>
      <c r="AC9" s="41"/>
      <c r="AD9" s="80"/>
      <c r="AE9" s="80"/>
      <c r="AF9" s="79"/>
      <c r="AG9" s="215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90"/>
      <c r="T10" s="40"/>
      <c r="U10" s="41"/>
      <c r="V10" s="80"/>
      <c r="W10" s="80"/>
      <c r="X10" s="40"/>
      <c r="Y10" s="41"/>
      <c r="Z10" s="80"/>
      <c r="AA10" s="80"/>
      <c r="AB10" s="40"/>
      <c r="AC10" s="41"/>
      <c r="AD10" s="80"/>
      <c r="AE10" s="80"/>
      <c r="AF10" s="79"/>
      <c r="AG10" s="78"/>
    </row>
    <row r="11" spans="2:37" s="10" customFormat="1" ht="11.25" customHeight="1">
      <c r="B11" s="144">
        <v>1</v>
      </c>
      <c r="C11" s="145" t="s">
        <v>80</v>
      </c>
      <c r="D11" s="211"/>
      <c r="E11" s="175" t="s">
        <v>81</v>
      </c>
      <c r="F11" s="114">
        <v>2</v>
      </c>
      <c r="G11" s="33">
        <v>0</v>
      </c>
      <c r="H11" s="34"/>
      <c r="I11" s="212"/>
      <c r="J11" s="114">
        <v>3</v>
      </c>
      <c r="K11" s="33">
        <v>0</v>
      </c>
      <c r="L11" s="34"/>
      <c r="M11" s="212"/>
      <c r="N11" s="114">
        <v>4</v>
      </c>
      <c r="O11" s="33">
        <v>0</v>
      </c>
      <c r="P11" s="34"/>
      <c r="Q11" s="212"/>
      <c r="R11" s="113">
        <f>G11+K11+O11</f>
        <v>0</v>
      </c>
      <c r="S11" s="213">
        <v>4</v>
      </c>
      <c r="T11" s="205"/>
      <c r="U11" s="32"/>
      <c r="V11" s="32"/>
      <c r="W11" s="202"/>
      <c r="X11" s="124"/>
      <c r="Y11" s="32"/>
      <c r="Z11" s="32"/>
      <c r="AA11" s="202"/>
      <c r="AB11" s="124"/>
      <c r="AC11" s="32"/>
      <c r="AD11" s="32"/>
      <c r="AE11" s="202"/>
      <c r="AF11" s="32"/>
      <c r="AG11" s="124"/>
      <c r="AI11" s="10" t="s">
        <v>30</v>
      </c>
      <c r="AJ11" s="10" t="s">
        <v>32</v>
      </c>
      <c r="AK11" s="10" t="s">
        <v>31</v>
      </c>
    </row>
    <row r="12" spans="2:37" s="10" customFormat="1" ht="11.25" customHeight="1" thickBot="1">
      <c r="B12" s="134"/>
      <c r="C12" s="136"/>
      <c r="D12" s="206"/>
      <c r="E12" s="172"/>
      <c r="F12" s="131"/>
      <c r="G12" s="11">
        <v>0</v>
      </c>
      <c r="H12" s="12"/>
      <c r="I12" s="209"/>
      <c r="J12" s="131"/>
      <c r="K12" s="11">
        <v>0</v>
      </c>
      <c r="L12" s="12"/>
      <c r="M12" s="209"/>
      <c r="N12" s="131"/>
      <c r="O12" s="11">
        <v>0</v>
      </c>
      <c r="P12" s="12"/>
      <c r="Q12" s="209"/>
      <c r="R12" s="13">
        <f aca="true" t="shared" si="0" ref="R12:R18">G12+K12+O12</f>
        <v>0</v>
      </c>
      <c r="S12" s="169"/>
      <c r="T12" s="205"/>
      <c r="U12" s="32"/>
      <c r="V12" s="32"/>
      <c r="W12" s="202"/>
      <c r="X12" s="124"/>
      <c r="Y12" s="32"/>
      <c r="Z12" s="32"/>
      <c r="AA12" s="202"/>
      <c r="AB12" s="124"/>
      <c r="AC12" s="32"/>
      <c r="AD12" s="32"/>
      <c r="AE12" s="202"/>
      <c r="AF12" s="32"/>
      <c r="AG12" s="124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44">
        <v>2</v>
      </c>
      <c r="C13" s="145" t="s">
        <v>82</v>
      </c>
      <c r="D13" s="211"/>
      <c r="E13" s="175" t="s">
        <v>62</v>
      </c>
      <c r="F13" s="114">
        <v>1</v>
      </c>
      <c r="G13" s="33">
        <v>4</v>
      </c>
      <c r="H13" s="34"/>
      <c r="I13" s="212"/>
      <c r="J13" s="130">
        <v>4</v>
      </c>
      <c r="K13" s="14">
        <v>0</v>
      </c>
      <c r="L13" s="15"/>
      <c r="M13" s="208"/>
      <c r="N13" s="130">
        <v>3</v>
      </c>
      <c r="O13" s="14">
        <v>0</v>
      </c>
      <c r="P13" s="15"/>
      <c r="Q13" s="203"/>
      <c r="R13" s="113">
        <f t="shared" si="0"/>
        <v>4</v>
      </c>
      <c r="S13" s="168">
        <v>3</v>
      </c>
      <c r="T13" s="205"/>
      <c r="U13" s="32"/>
      <c r="V13" s="32"/>
      <c r="W13" s="210"/>
      <c r="X13" s="124"/>
      <c r="Y13" s="32"/>
      <c r="Z13" s="32"/>
      <c r="AA13" s="202"/>
      <c r="AB13" s="124"/>
      <c r="AC13" s="32"/>
      <c r="AD13" s="32"/>
      <c r="AE13" s="202"/>
      <c r="AF13" s="32"/>
      <c r="AG13" s="124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35"/>
      <c r="C14" s="137"/>
      <c r="D14" s="207"/>
      <c r="E14" s="173"/>
      <c r="F14" s="131"/>
      <c r="G14" s="11">
        <v>10</v>
      </c>
      <c r="H14" s="12"/>
      <c r="I14" s="209"/>
      <c r="J14" s="131"/>
      <c r="K14" s="11">
        <v>0</v>
      </c>
      <c r="L14" s="12"/>
      <c r="M14" s="209"/>
      <c r="N14" s="131"/>
      <c r="O14" s="11">
        <v>2</v>
      </c>
      <c r="P14" s="12"/>
      <c r="Q14" s="204"/>
      <c r="R14" s="13">
        <f t="shared" si="0"/>
        <v>12</v>
      </c>
      <c r="S14" s="169"/>
      <c r="T14" s="205"/>
      <c r="U14" s="32"/>
      <c r="V14" s="32"/>
      <c r="W14" s="210"/>
      <c r="X14" s="124"/>
      <c r="Y14" s="32"/>
      <c r="Z14" s="32"/>
      <c r="AA14" s="202"/>
      <c r="AB14" s="124"/>
      <c r="AC14" s="32"/>
      <c r="AD14" s="32"/>
      <c r="AE14" s="202"/>
      <c r="AF14" s="32"/>
      <c r="AG14" s="124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34">
        <v>3</v>
      </c>
      <c r="C15" s="136" t="s">
        <v>83</v>
      </c>
      <c r="D15" s="206"/>
      <c r="E15" s="172" t="s">
        <v>84</v>
      </c>
      <c r="F15" s="130">
        <v>4</v>
      </c>
      <c r="G15" s="14">
        <v>1</v>
      </c>
      <c r="H15" s="15"/>
      <c r="I15" s="208"/>
      <c r="J15" s="124">
        <v>1</v>
      </c>
      <c r="K15" s="14">
        <v>4</v>
      </c>
      <c r="L15" s="15"/>
      <c r="M15" s="208"/>
      <c r="N15" s="130">
        <v>2</v>
      </c>
      <c r="O15" s="14">
        <v>4</v>
      </c>
      <c r="P15" s="15"/>
      <c r="Q15" s="203"/>
      <c r="R15" s="113">
        <f t="shared" si="0"/>
        <v>9</v>
      </c>
      <c r="S15" s="168">
        <v>2</v>
      </c>
      <c r="T15" s="205"/>
      <c r="U15" s="32"/>
      <c r="V15" s="32"/>
      <c r="W15" s="202"/>
      <c r="X15" s="124"/>
      <c r="Y15" s="32"/>
      <c r="Z15" s="32"/>
      <c r="AA15" s="202"/>
      <c r="AB15" s="124"/>
      <c r="AC15" s="32"/>
      <c r="AD15" s="32"/>
      <c r="AE15" s="202"/>
      <c r="AF15" s="32"/>
      <c r="AG15" s="124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35"/>
      <c r="C16" s="137"/>
      <c r="D16" s="207"/>
      <c r="E16" s="173"/>
      <c r="F16" s="131"/>
      <c r="G16" s="11">
        <v>1</v>
      </c>
      <c r="H16" s="12"/>
      <c r="I16" s="209"/>
      <c r="J16" s="125"/>
      <c r="K16" s="11">
        <v>10</v>
      </c>
      <c r="L16" s="12"/>
      <c r="M16" s="209"/>
      <c r="N16" s="131"/>
      <c r="O16" s="11">
        <v>4</v>
      </c>
      <c r="P16" s="12"/>
      <c r="Q16" s="204"/>
      <c r="R16" s="13">
        <f t="shared" si="0"/>
        <v>15</v>
      </c>
      <c r="S16" s="169"/>
      <c r="T16" s="205"/>
      <c r="U16" s="32"/>
      <c r="V16" s="32"/>
      <c r="W16" s="202"/>
      <c r="X16" s="124"/>
      <c r="Y16" s="32"/>
      <c r="Z16" s="32"/>
      <c r="AA16" s="202"/>
      <c r="AB16" s="124"/>
      <c r="AC16" s="32"/>
      <c r="AD16" s="32"/>
      <c r="AE16" s="202"/>
      <c r="AF16" s="32"/>
      <c r="AG16" s="124"/>
    </row>
    <row r="17" spans="2:33" s="10" customFormat="1" ht="11.25" customHeight="1">
      <c r="B17" s="134">
        <v>4</v>
      </c>
      <c r="C17" s="136" t="s">
        <v>85</v>
      </c>
      <c r="D17" s="206"/>
      <c r="E17" s="172" t="s">
        <v>62</v>
      </c>
      <c r="F17" s="130">
        <v>3</v>
      </c>
      <c r="G17" s="14">
        <v>3</v>
      </c>
      <c r="H17" s="15"/>
      <c r="I17" s="208"/>
      <c r="J17" s="124">
        <v>2</v>
      </c>
      <c r="K17" s="14">
        <v>4</v>
      </c>
      <c r="L17" s="15"/>
      <c r="M17" s="208"/>
      <c r="N17" s="130">
        <v>1</v>
      </c>
      <c r="O17" s="14">
        <v>4</v>
      </c>
      <c r="P17" s="15"/>
      <c r="Q17" s="203"/>
      <c r="R17" s="113">
        <f t="shared" si="0"/>
        <v>11</v>
      </c>
      <c r="S17" s="168">
        <v>1</v>
      </c>
      <c r="T17" s="205"/>
      <c r="U17" s="32"/>
      <c r="V17" s="32"/>
      <c r="W17" s="202"/>
      <c r="X17" s="124"/>
      <c r="Y17" s="32"/>
      <c r="Z17" s="32"/>
      <c r="AA17" s="202"/>
      <c r="AB17" s="124"/>
      <c r="AC17" s="32"/>
      <c r="AD17" s="32"/>
      <c r="AE17" s="202"/>
      <c r="AF17" s="32"/>
      <c r="AG17" s="124"/>
    </row>
    <row r="18" spans="2:33" s="10" customFormat="1" ht="11.25" customHeight="1" thickBot="1">
      <c r="B18" s="135"/>
      <c r="C18" s="137"/>
      <c r="D18" s="207"/>
      <c r="E18" s="173"/>
      <c r="F18" s="131"/>
      <c r="G18" s="11">
        <v>5</v>
      </c>
      <c r="H18" s="12"/>
      <c r="I18" s="209"/>
      <c r="J18" s="125"/>
      <c r="K18" s="11">
        <v>10</v>
      </c>
      <c r="L18" s="12"/>
      <c r="M18" s="209"/>
      <c r="N18" s="131"/>
      <c r="O18" s="11">
        <v>4</v>
      </c>
      <c r="P18" s="12"/>
      <c r="Q18" s="204"/>
      <c r="R18" s="13">
        <f t="shared" si="0"/>
        <v>19</v>
      </c>
      <c r="S18" s="169"/>
      <c r="T18" s="205"/>
      <c r="U18" s="32"/>
      <c r="V18" s="32"/>
      <c r="W18" s="202"/>
      <c r="X18" s="124"/>
      <c r="Y18" s="32"/>
      <c r="Z18" s="32"/>
      <c r="AA18" s="202"/>
      <c r="AB18" s="124"/>
      <c r="AC18" s="32"/>
      <c r="AD18" s="32"/>
      <c r="AE18" s="202"/>
      <c r="AF18" s="32"/>
      <c r="AG18" s="124"/>
    </row>
    <row r="19" spans="3:19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19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19" ht="12" customHeight="1">
      <c r="C21" s="7" t="s">
        <v>38</v>
      </c>
      <c r="D21" s="121" t="str">
        <f>Arvud!A11</f>
        <v>Tanel Renter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3:19" ht="14.25" customHeight="1">
      <c r="C22" s="7" t="s">
        <v>39</v>
      </c>
      <c r="D22" s="121" t="str">
        <f>Arvud!A14</f>
        <v>Hans Ilves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</row>
    <row r="23" spans="3:19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19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19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19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19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3:19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3:19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05" right="0.49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2.00390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2"/>
      <c r="B1" s="120" t="str">
        <f>Arvud!A2</f>
        <v>Eesti Meistrivõistlused Vabamaadluses kadettidele 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17"/>
      <c r="AC1" s="117"/>
      <c r="AD1" s="117"/>
      <c r="AE1" s="117"/>
      <c r="AF1" s="52"/>
      <c r="AG1" s="52"/>
    </row>
    <row r="2" spans="1:33" ht="12.75">
      <c r="A2" s="42"/>
      <c r="B2" s="120" t="str">
        <f>Arvud!A5</f>
        <v>09. märts 2014.a.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17"/>
      <c r="AC2" s="117"/>
      <c r="AD2" s="117"/>
      <c r="AE2" s="117"/>
      <c r="AF2" s="51"/>
      <c r="AG2" s="51"/>
    </row>
    <row r="3" spans="1:33" s="1" customFormat="1" ht="15" customHeight="1">
      <c r="A3" s="91"/>
      <c r="B3" s="120" t="str">
        <f>Arvud!A8</f>
        <v>Viljandimaa, Võhma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17"/>
      <c r="AC3" s="117"/>
      <c r="AD3" s="117"/>
      <c r="AE3" s="117"/>
      <c r="AF3" s="51"/>
      <c r="AG3" s="51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34</v>
      </c>
      <c r="D5" s="29">
        <v>58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55" t="s">
        <v>1</v>
      </c>
      <c r="C7" s="158" t="s">
        <v>30</v>
      </c>
      <c r="D7" s="161" t="s">
        <v>32</v>
      </c>
      <c r="E7" s="164" t="s">
        <v>31</v>
      </c>
      <c r="F7" s="150" t="s">
        <v>8</v>
      </c>
      <c r="G7" s="150"/>
      <c r="H7" s="150"/>
      <c r="I7" s="150"/>
      <c r="J7" s="149" t="s">
        <v>9</v>
      </c>
      <c r="K7" s="150"/>
      <c r="L7" s="150"/>
      <c r="M7" s="151"/>
      <c r="N7" s="150" t="s">
        <v>10</v>
      </c>
      <c r="O7" s="150"/>
      <c r="P7" s="150"/>
      <c r="Q7" s="150"/>
      <c r="R7" s="149" t="s">
        <v>27</v>
      </c>
      <c r="S7" s="150"/>
      <c r="T7" s="150"/>
      <c r="U7" s="151"/>
      <c r="V7" s="150" t="s">
        <v>28</v>
      </c>
      <c r="W7" s="150"/>
      <c r="X7" s="150"/>
      <c r="Y7" s="150"/>
      <c r="Z7" s="87" t="s">
        <v>35</v>
      </c>
      <c r="AA7" s="152" t="s">
        <v>36</v>
      </c>
    </row>
    <row r="8" spans="2:31" ht="14.25" customHeight="1">
      <c r="B8" s="156"/>
      <c r="C8" s="159"/>
      <c r="D8" s="162"/>
      <c r="E8" s="165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4"/>
      <c r="S8" s="9" t="s">
        <v>0</v>
      </c>
      <c r="T8" s="75" t="s">
        <v>37</v>
      </c>
      <c r="U8" s="85"/>
      <c r="V8" s="81"/>
      <c r="W8" s="9" t="s">
        <v>0</v>
      </c>
      <c r="X8" s="75" t="s">
        <v>37</v>
      </c>
      <c r="Y8" s="82"/>
      <c r="Z8" s="88" t="s">
        <v>0</v>
      </c>
      <c r="AA8" s="153"/>
      <c r="AB8"/>
      <c r="AC8"/>
      <c r="AD8"/>
      <c r="AE8"/>
    </row>
    <row r="9" spans="2:31" ht="37.5" thickBot="1">
      <c r="B9" s="157"/>
      <c r="C9" s="160"/>
      <c r="D9" s="163"/>
      <c r="E9" s="166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4"/>
      <c r="S9" s="9" t="s">
        <v>2</v>
      </c>
      <c r="T9" s="76" t="s">
        <v>41</v>
      </c>
      <c r="U9" s="86" t="s">
        <v>40</v>
      </c>
      <c r="V9" s="81"/>
      <c r="W9" s="9" t="s">
        <v>2</v>
      </c>
      <c r="X9" s="76" t="s">
        <v>41</v>
      </c>
      <c r="Y9" s="83" t="s">
        <v>40</v>
      </c>
      <c r="Z9" s="93" t="s">
        <v>2</v>
      </c>
      <c r="AA9" s="154"/>
      <c r="AB9"/>
      <c r="AC9"/>
      <c r="AD9"/>
      <c r="AE9"/>
    </row>
    <row r="10" spans="2:31" ht="9.75" customHeight="1" hidden="1">
      <c r="B10" s="17"/>
      <c r="C10" s="22" t="s">
        <v>3</v>
      </c>
      <c r="D10" s="9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95"/>
      <c r="S10" s="24"/>
      <c r="T10" s="25"/>
      <c r="U10" s="96"/>
      <c r="V10" s="18"/>
      <c r="W10" s="24"/>
      <c r="X10" s="25"/>
      <c r="Y10" s="25"/>
      <c r="Z10" s="94"/>
      <c r="AA10" s="21"/>
      <c r="AB10"/>
      <c r="AC10"/>
      <c r="AD10"/>
      <c r="AE10"/>
    </row>
    <row r="11" spans="2:35" s="10" customFormat="1" ht="11.25" customHeight="1">
      <c r="B11" s="144">
        <v>1</v>
      </c>
      <c r="C11" s="145" t="s">
        <v>86</v>
      </c>
      <c r="D11" s="146"/>
      <c r="E11" s="147" t="s">
        <v>60</v>
      </c>
      <c r="F11" s="114">
        <v>2</v>
      </c>
      <c r="G11" s="33">
        <v>0</v>
      </c>
      <c r="H11" s="34"/>
      <c r="I11" s="143"/>
      <c r="J11" s="114">
        <v>5</v>
      </c>
      <c r="K11" s="33">
        <v>0</v>
      </c>
      <c r="L11" s="34"/>
      <c r="M11" s="143"/>
      <c r="N11" s="114">
        <v>4</v>
      </c>
      <c r="O11" s="33">
        <v>0</v>
      </c>
      <c r="P11" s="34"/>
      <c r="Q11" s="148"/>
      <c r="R11" s="114">
        <v>3</v>
      </c>
      <c r="S11" s="33">
        <v>0</v>
      </c>
      <c r="T11" s="34"/>
      <c r="U11" s="143"/>
      <c r="V11" s="141" t="s">
        <v>7</v>
      </c>
      <c r="W11" s="141"/>
      <c r="X11" s="141"/>
      <c r="Y11" s="141"/>
      <c r="Z11" s="30">
        <f>G11+K11+O11+S11</f>
        <v>0</v>
      </c>
      <c r="AA11" s="142">
        <v>5</v>
      </c>
      <c r="AB11"/>
      <c r="AC11"/>
      <c r="AG11" s="10" t="s">
        <v>30</v>
      </c>
      <c r="AH11" s="10" t="s">
        <v>32</v>
      </c>
      <c r="AI11" s="10" t="s">
        <v>31</v>
      </c>
    </row>
    <row r="12" spans="2:35" s="10" customFormat="1" ht="11.25" customHeight="1" thickBot="1">
      <c r="B12" s="134"/>
      <c r="C12" s="136"/>
      <c r="D12" s="138"/>
      <c r="E12" s="140"/>
      <c r="F12" s="131"/>
      <c r="G12" s="11">
        <v>0</v>
      </c>
      <c r="H12" s="12"/>
      <c r="I12" s="133"/>
      <c r="J12" s="131"/>
      <c r="K12" s="11">
        <v>0</v>
      </c>
      <c r="L12" s="12"/>
      <c r="M12" s="133"/>
      <c r="N12" s="131"/>
      <c r="O12" s="11">
        <v>0</v>
      </c>
      <c r="P12" s="12"/>
      <c r="Q12" s="127"/>
      <c r="R12" s="131"/>
      <c r="S12" s="11">
        <v>0</v>
      </c>
      <c r="T12" s="12"/>
      <c r="U12" s="133"/>
      <c r="V12" s="125"/>
      <c r="W12" s="125"/>
      <c r="X12" s="125"/>
      <c r="Y12" s="125"/>
      <c r="Z12" s="31">
        <f>G12+K12+O12+S12</f>
        <v>0</v>
      </c>
      <c r="AA12" s="129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44">
        <v>2</v>
      </c>
      <c r="C13" s="145" t="s">
        <v>87</v>
      </c>
      <c r="D13" s="146"/>
      <c r="E13" s="147" t="s">
        <v>62</v>
      </c>
      <c r="F13" s="114">
        <v>1</v>
      </c>
      <c r="G13" s="33">
        <v>3</v>
      </c>
      <c r="H13" s="34"/>
      <c r="I13" s="143"/>
      <c r="J13" s="130">
        <v>3</v>
      </c>
      <c r="K13" s="14">
        <v>0</v>
      </c>
      <c r="L13" s="15"/>
      <c r="M13" s="132"/>
      <c r="N13" s="130">
        <v>5</v>
      </c>
      <c r="O13" s="14">
        <v>0</v>
      </c>
      <c r="P13" s="15"/>
      <c r="Q13" s="126"/>
      <c r="R13" s="114" t="s">
        <v>7</v>
      </c>
      <c r="S13" s="141"/>
      <c r="T13" s="141"/>
      <c r="U13" s="142"/>
      <c r="V13" s="124">
        <v>4</v>
      </c>
      <c r="W13" s="14">
        <v>0</v>
      </c>
      <c r="X13" s="15"/>
      <c r="Y13" s="126"/>
      <c r="Z13" s="16">
        <f>G13+K13+O13+W13</f>
        <v>3</v>
      </c>
      <c r="AA13" s="128">
        <v>4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35"/>
      <c r="C14" s="137"/>
      <c r="D14" s="139"/>
      <c r="E14" s="115"/>
      <c r="F14" s="131"/>
      <c r="G14" s="11">
        <v>6</v>
      </c>
      <c r="H14" s="12"/>
      <c r="I14" s="133"/>
      <c r="J14" s="131"/>
      <c r="K14" s="11">
        <v>0</v>
      </c>
      <c r="L14" s="12"/>
      <c r="M14" s="133"/>
      <c r="N14" s="131"/>
      <c r="O14" s="11">
        <v>0</v>
      </c>
      <c r="P14" s="12"/>
      <c r="Q14" s="127"/>
      <c r="R14" s="131"/>
      <c r="S14" s="125"/>
      <c r="T14" s="125"/>
      <c r="U14" s="129"/>
      <c r="V14" s="125"/>
      <c r="W14" s="11">
        <v>7</v>
      </c>
      <c r="X14" s="12"/>
      <c r="Y14" s="127"/>
      <c r="Z14" s="92">
        <f>G14+K14+O14+W14</f>
        <v>13</v>
      </c>
      <c r="AA14" s="129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34">
        <v>3</v>
      </c>
      <c r="C15" s="136" t="s">
        <v>88</v>
      </c>
      <c r="D15" s="138"/>
      <c r="E15" s="140" t="s">
        <v>62</v>
      </c>
      <c r="F15" s="130">
        <v>4</v>
      </c>
      <c r="G15" s="14">
        <v>4</v>
      </c>
      <c r="H15" s="15"/>
      <c r="I15" s="132"/>
      <c r="J15" s="124">
        <v>2</v>
      </c>
      <c r="K15" s="14">
        <v>4</v>
      </c>
      <c r="L15" s="15"/>
      <c r="M15" s="132"/>
      <c r="N15" s="114" t="s">
        <v>7</v>
      </c>
      <c r="O15" s="141"/>
      <c r="P15" s="141"/>
      <c r="Q15" s="141"/>
      <c r="R15" s="130">
        <v>1</v>
      </c>
      <c r="S15" s="14">
        <v>4</v>
      </c>
      <c r="T15" s="15"/>
      <c r="U15" s="132"/>
      <c r="V15" s="124">
        <v>5</v>
      </c>
      <c r="W15" s="14">
        <v>3</v>
      </c>
      <c r="X15" s="15"/>
      <c r="Y15" s="126"/>
      <c r="Z15" s="30">
        <f>G15+K15+S15+W15</f>
        <v>15</v>
      </c>
      <c r="AA15" s="128">
        <v>1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35"/>
      <c r="C16" s="137"/>
      <c r="D16" s="139"/>
      <c r="E16" s="115"/>
      <c r="F16" s="131"/>
      <c r="G16" s="11">
        <v>2</v>
      </c>
      <c r="H16" s="12"/>
      <c r="I16" s="133"/>
      <c r="J16" s="125"/>
      <c r="K16" s="11">
        <v>10</v>
      </c>
      <c r="L16" s="12"/>
      <c r="M16" s="133"/>
      <c r="N16" s="131"/>
      <c r="O16" s="125"/>
      <c r="P16" s="125"/>
      <c r="Q16" s="125"/>
      <c r="R16" s="131"/>
      <c r="S16" s="11">
        <v>6</v>
      </c>
      <c r="T16" s="12"/>
      <c r="U16" s="133"/>
      <c r="V16" s="125"/>
      <c r="W16" s="11">
        <v>4</v>
      </c>
      <c r="X16" s="12"/>
      <c r="Y16" s="127"/>
      <c r="Z16" s="31">
        <f>G16+K16+S16+W16</f>
        <v>22</v>
      </c>
      <c r="AA16" s="129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34">
        <v>4</v>
      </c>
      <c r="C17" s="136" t="s">
        <v>175</v>
      </c>
      <c r="D17" s="138"/>
      <c r="E17" s="140" t="s">
        <v>60</v>
      </c>
      <c r="F17" s="130">
        <v>3</v>
      </c>
      <c r="G17" s="14">
        <v>0</v>
      </c>
      <c r="H17" s="15"/>
      <c r="I17" s="132"/>
      <c r="J17" s="114" t="s">
        <v>7</v>
      </c>
      <c r="K17" s="141"/>
      <c r="L17" s="141"/>
      <c r="M17" s="142"/>
      <c r="N17" s="130">
        <v>1</v>
      </c>
      <c r="O17" s="14">
        <v>4</v>
      </c>
      <c r="P17" s="15"/>
      <c r="Q17" s="126"/>
      <c r="R17" s="130">
        <v>5</v>
      </c>
      <c r="S17" s="14">
        <v>0</v>
      </c>
      <c r="T17" s="15"/>
      <c r="U17" s="132"/>
      <c r="V17" s="124">
        <v>2</v>
      </c>
      <c r="W17" s="14">
        <v>4</v>
      </c>
      <c r="X17" s="15"/>
      <c r="Y17" s="126"/>
      <c r="Z17" s="16">
        <f>G17+O17+S17+W17</f>
        <v>8</v>
      </c>
      <c r="AA17" s="128">
        <v>3</v>
      </c>
      <c r="AB17"/>
      <c r="AC17"/>
    </row>
    <row r="18" spans="2:29" s="10" customFormat="1" ht="11.25" customHeight="1" thickBot="1">
      <c r="B18" s="135"/>
      <c r="C18" s="137"/>
      <c r="D18" s="139"/>
      <c r="E18" s="115"/>
      <c r="F18" s="131"/>
      <c r="G18" s="11">
        <v>0</v>
      </c>
      <c r="H18" s="12"/>
      <c r="I18" s="133"/>
      <c r="J18" s="131"/>
      <c r="K18" s="125"/>
      <c r="L18" s="125"/>
      <c r="M18" s="129"/>
      <c r="N18" s="131"/>
      <c r="O18" s="11">
        <v>4</v>
      </c>
      <c r="P18" s="12"/>
      <c r="Q18" s="127"/>
      <c r="R18" s="131"/>
      <c r="S18" s="11">
        <v>0</v>
      </c>
      <c r="T18" s="12"/>
      <c r="U18" s="133"/>
      <c r="V18" s="125"/>
      <c r="W18" s="11">
        <v>5</v>
      </c>
      <c r="X18" s="12"/>
      <c r="Y18" s="127"/>
      <c r="Z18" s="92">
        <f>G18+O18+S18+W18</f>
        <v>9</v>
      </c>
      <c r="AA18" s="129"/>
      <c r="AB18"/>
      <c r="AC18"/>
    </row>
    <row r="19" spans="2:29" s="10" customFormat="1" ht="11.25" customHeight="1">
      <c r="B19" s="134">
        <v>5</v>
      </c>
      <c r="C19" s="136" t="s">
        <v>89</v>
      </c>
      <c r="D19" s="138"/>
      <c r="E19" s="140" t="s">
        <v>77</v>
      </c>
      <c r="F19" s="114" t="s">
        <v>7</v>
      </c>
      <c r="G19" s="141"/>
      <c r="H19" s="141"/>
      <c r="I19" s="142"/>
      <c r="J19" s="124">
        <v>1</v>
      </c>
      <c r="K19" s="14">
        <v>4</v>
      </c>
      <c r="L19" s="15"/>
      <c r="M19" s="132"/>
      <c r="N19" s="130">
        <v>2</v>
      </c>
      <c r="O19" s="14">
        <v>4</v>
      </c>
      <c r="P19" s="15"/>
      <c r="Q19" s="126"/>
      <c r="R19" s="130">
        <v>4</v>
      </c>
      <c r="S19" s="14">
        <v>4</v>
      </c>
      <c r="T19" s="15"/>
      <c r="U19" s="132"/>
      <c r="V19" s="124">
        <v>3</v>
      </c>
      <c r="W19" s="14">
        <v>0</v>
      </c>
      <c r="X19" s="15"/>
      <c r="Y19" s="126"/>
      <c r="Z19" s="30">
        <f>K19+O19+S19+W19</f>
        <v>12</v>
      </c>
      <c r="AA19" s="128">
        <v>2</v>
      </c>
      <c r="AB19"/>
      <c r="AC19"/>
    </row>
    <row r="20" spans="2:31" s="10" customFormat="1" ht="11.25" customHeight="1" thickBot="1">
      <c r="B20" s="135"/>
      <c r="C20" s="137"/>
      <c r="D20" s="139"/>
      <c r="E20" s="115"/>
      <c r="F20" s="131"/>
      <c r="G20" s="125"/>
      <c r="H20" s="125"/>
      <c r="I20" s="129"/>
      <c r="J20" s="125"/>
      <c r="K20" s="11">
        <v>10</v>
      </c>
      <c r="L20" s="12"/>
      <c r="M20" s="133"/>
      <c r="N20" s="131"/>
      <c r="O20" s="11">
        <v>11</v>
      </c>
      <c r="P20" s="12"/>
      <c r="Q20" s="127"/>
      <c r="R20" s="131"/>
      <c r="S20" s="11">
        <v>10</v>
      </c>
      <c r="T20" s="12"/>
      <c r="U20" s="133"/>
      <c r="V20" s="125"/>
      <c r="W20" s="11">
        <v>0</v>
      </c>
      <c r="X20" s="12"/>
      <c r="Y20" s="127"/>
      <c r="Z20" s="31">
        <f>K20+O20+S20+W20</f>
        <v>31</v>
      </c>
      <c r="AA20" s="129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38</v>
      </c>
      <c r="D22" s="121" t="str">
        <f>Arvud!A11</f>
        <v>Tanel Renter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AD22"/>
      <c r="AE22"/>
    </row>
    <row r="23" spans="3:31" ht="12.75" customHeight="1">
      <c r="C23" s="7" t="s">
        <v>39</v>
      </c>
      <c r="D23" s="121" t="str">
        <f>Arvud!A14</f>
        <v>Hans Ilves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29" right="0.75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7" t="str">
        <f>Arvud!A2</f>
        <v>Eesti Meistrivõistlused Vabamaadluses kadettidele 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1" ht="12.75">
      <c r="B2" s="167" t="str">
        <f>Arvud!A5</f>
        <v>09. märts 2014.a.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1" s="1" customFormat="1" ht="15" customHeight="1">
      <c r="B3" s="167" t="str">
        <f>Arvud!A8</f>
        <v>Viljandimaa, Võhma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63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55" t="s">
        <v>1</v>
      </c>
      <c r="C7" s="192" t="s">
        <v>30</v>
      </c>
      <c r="D7" s="195" t="s">
        <v>32</v>
      </c>
      <c r="E7" s="198" t="s">
        <v>31</v>
      </c>
      <c r="F7" s="150" t="s">
        <v>8</v>
      </c>
      <c r="G7" s="150"/>
      <c r="H7" s="150"/>
      <c r="I7" s="150"/>
      <c r="J7" s="149" t="s">
        <v>42</v>
      </c>
      <c r="K7" s="150"/>
      <c r="L7" s="150"/>
      <c r="M7" s="151"/>
      <c r="N7" s="150" t="s">
        <v>43</v>
      </c>
      <c r="O7" s="150"/>
      <c r="P7" s="150"/>
      <c r="Q7" s="150"/>
      <c r="R7" s="87" t="s">
        <v>35</v>
      </c>
      <c r="S7" s="152" t="s">
        <v>36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2:31" ht="14.25">
      <c r="B8" s="156"/>
      <c r="C8" s="193"/>
      <c r="D8" s="196"/>
      <c r="E8" s="199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8" t="s">
        <v>0</v>
      </c>
      <c r="S8" s="15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2:31" ht="37.5" thickBot="1">
      <c r="B9" s="157"/>
      <c r="C9" s="194"/>
      <c r="D9" s="197"/>
      <c r="E9" s="200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9" t="s">
        <v>2</v>
      </c>
      <c r="S9" s="154"/>
      <c r="T9" s="40"/>
      <c r="U9" s="41"/>
      <c r="V9" s="80"/>
      <c r="W9" s="80"/>
      <c r="X9" s="40"/>
      <c r="Y9" s="41"/>
      <c r="Z9" s="80"/>
      <c r="AA9" s="80"/>
      <c r="AB9" s="40"/>
      <c r="AC9" s="41"/>
      <c r="AD9" s="80"/>
      <c r="AE9" s="80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40"/>
      <c r="U10" s="41"/>
      <c r="V10" s="80"/>
      <c r="W10" s="80"/>
      <c r="X10" s="40"/>
      <c r="Y10" s="41"/>
      <c r="Z10" s="80"/>
      <c r="AA10" s="80"/>
      <c r="AB10" s="40"/>
      <c r="AC10" s="41"/>
      <c r="AD10" s="80"/>
      <c r="AE10" s="80"/>
    </row>
    <row r="11" spans="2:31" s="10" customFormat="1" ht="11.25" customHeight="1">
      <c r="B11" s="134">
        <v>1</v>
      </c>
      <c r="C11" s="136" t="s">
        <v>90</v>
      </c>
      <c r="D11" s="186"/>
      <c r="E11" s="175" t="s">
        <v>66</v>
      </c>
      <c r="F11" s="187" t="s">
        <v>12</v>
      </c>
      <c r="G11" s="189"/>
      <c r="H11" s="189"/>
      <c r="I11" s="190"/>
      <c r="J11" s="187">
        <v>3</v>
      </c>
      <c r="K11" s="60">
        <v>4</v>
      </c>
      <c r="L11" s="61"/>
      <c r="M11" s="188"/>
      <c r="N11" s="187">
        <v>6</v>
      </c>
      <c r="O11" s="60">
        <v>5</v>
      </c>
      <c r="P11" s="61"/>
      <c r="Q11" s="188"/>
      <c r="R11" s="30"/>
      <c r="S11" s="168">
        <v>1</v>
      </c>
      <c r="T11" s="103"/>
      <c r="U11" s="32"/>
      <c r="V11" s="32"/>
      <c r="W11" s="104"/>
      <c r="X11" s="105"/>
      <c r="Y11" s="32"/>
      <c r="Z11" s="32"/>
      <c r="AA11" s="104"/>
      <c r="AB11" s="105"/>
      <c r="AC11" s="32"/>
      <c r="AD11" s="32"/>
      <c r="AE11" s="104"/>
    </row>
    <row r="12" spans="2:31" s="10" customFormat="1" ht="11.25" customHeight="1" thickBot="1">
      <c r="B12" s="134"/>
      <c r="C12" s="136"/>
      <c r="D12" s="184"/>
      <c r="E12" s="172"/>
      <c r="F12" s="177"/>
      <c r="G12" s="181"/>
      <c r="H12" s="181"/>
      <c r="I12" s="191"/>
      <c r="J12" s="177"/>
      <c r="K12" s="58">
        <v>11</v>
      </c>
      <c r="L12" s="59"/>
      <c r="M12" s="183"/>
      <c r="N12" s="177"/>
      <c r="O12" s="58">
        <v>7</v>
      </c>
      <c r="P12" s="59"/>
      <c r="Q12" s="183"/>
      <c r="R12" s="31"/>
      <c r="S12" s="169"/>
      <c r="T12" s="103"/>
      <c r="U12" s="32"/>
      <c r="V12" s="32"/>
      <c r="W12" s="104"/>
      <c r="X12" s="105"/>
      <c r="Y12" s="32"/>
      <c r="Z12" s="32"/>
      <c r="AA12" s="104"/>
      <c r="AB12" s="105"/>
      <c r="AC12" s="32"/>
      <c r="AD12" s="32"/>
      <c r="AE12" s="104"/>
    </row>
    <row r="13" spans="2:31" s="10" customFormat="1" ht="11.25" customHeight="1">
      <c r="B13" s="144">
        <v>2</v>
      </c>
      <c r="C13" s="145" t="s">
        <v>91</v>
      </c>
      <c r="D13" s="186"/>
      <c r="E13" s="175" t="s">
        <v>66</v>
      </c>
      <c r="F13" s="187"/>
      <c r="G13" s="60">
        <v>0</v>
      </c>
      <c r="H13" s="61"/>
      <c r="I13" s="188"/>
      <c r="J13" s="187"/>
      <c r="K13" s="60"/>
      <c r="L13" s="61"/>
      <c r="M13" s="188"/>
      <c r="N13" s="176"/>
      <c r="O13" s="56"/>
      <c r="P13" s="57"/>
      <c r="Q13" s="178"/>
      <c r="R13" s="30"/>
      <c r="S13" s="168">
        <v>5</v>
      </c>
      <c r="T13" s="103"/>
      <c r="U13" s="32"/>
      <c r="V13" s="32"/>
      <c r="W13" s="106"/>
      <c r="X13" s="105"/>
      <c r="Y13" s="32"/>
      <c r="Z13" s="32"/>
      <c r="AA13" s="104"/>
      <c r="AB13" s="105"/>
      <c r="AC13" s="32"/>
      <c r="AD13" s="32"/>
      <c r="AE13" s="104"/>
    </row>
    <row r="14" spans="2:31" s="10" customFormat="1" ht="11.25" customHeight="1" thickBot="1">
      <c r="B14" s="135"/>
      <c r="C14" s="137"/>
      <c r="D14" s="185"/>
      <c r="E14" s="172"/>
      <c r="F14" s="177"/>
      <c r="G14" s="58">
        <v>0</v>
      </c>
      <c r="H14" s="59"/>
      <c r="I14" s="183"/>
      <c r="J14" s="177"/>
      <c r="K14" s="58"/>
      <c r="L14" s="59"/>
      <c r="M14" s="183"/>
      <c r="N14" s="177"/>
      <c r="O14" s="58"/>
      <c r="P14" s="59"/>
      <c r="Q14" s="179"/>
      <c r="R14" s="31"/>
      <c r="S14" s="169"/>
      <c r="T14" s="103"/>
      <c r="U14" s="32"/>
      <c r="V14" s="32"/>
      <c r="W14" s="106"/>
      <c r="X14" s="105"/>
      <c r="Y14" s="32"/>
      <c r="Z14" s="32"/>
      <c r="AA14" s="104"/>
      <c r="AB14" s="105"/>
      <c r="AC14" s="32"/>
      <c r="AD14" s="32"/>
      <c r="AE14" s="104"/>
    </row>
    <row r="15" spans="2:31" s="10" customFormat="1" ht="11.25" customHeight="1">
      <c r="B15" s="134">
        <v>3</v>
      </c>
      <c r="C15" s="136" t="s">
        <v>92</v>
      </c>
      <c r="D15" s="184"/>
      <c r="E15" s="175" t="s">
        <v>56</v>
      </c>
      <c r="F15" s="130"/>
      <c r="G15" s="14">
        <v>4</v>
      </c>
      <c r="H15" s="15"/>
      <c r="I15" s="132"/>
      <c r="J15" s="180">
        <v>1</v>
      </c>
      <c r="K15" s="56">
        <v>0</v>
      </c>
      <c r="L15" s="57"/>
      <c r="M15" s="182"/>
      <c r="N15" s="176"/>
      <c r="O15" s="56"/>
      <c r="P15" s="57"/>
      <c r="Q15" s="178"/>
      <c r="R15" s="30"/>
      <c r="S15" s="168">
        <v>3</v>
      </c>
      <c r="T15" s="103"/>
      <c r="U15" s="32"/>
      <c r="V15" s="32"/>
      <c r="W15" s="104"/>
      <c r="X15" s="105"/>
      <c r="Y15" s="32"/>
      <c r="Z15" s="32"/>
      <c r="AA15" s="104"/>
      <c r="AB15" s="105"/>
      <c r="AC15" s="32"/>
      <c r="AD15" s="32"/>
      <c r="AE15" s="104"/>
    </row>
    <row r="16" spans="2:31" s="10" customFormat="1" ht="11.25" customHeight="1" thickBot="1">
      <c r="B16" s="135"/>
      <c r="C16" s="137"/>
      <c r="D16" s="185"/>
      <c r="E16" s="172"/>
      <c r="F16" s="131"/>
      <c r="G16" s="11">
        <v>10</v>
      </c>
      <c r="H16" s="12"/>
      <c r="I16" s="133"/>
      <c r="J16" s="181"/>
      <c r="K16" s="58">
        <v>0</v>
      </c>
      <c r="L16" s="59"/>
      <c r="M16" s="183"/>
      <c r="N16" s="177"/>
      <c r="O16" s="58"/>
      <c r="P16" s="59"/>
      <c r="Q16" s="179"/>
      <c r="R16" s="31"/>
      <c r="S16" s="169"/>
      <c r="T16" s="103"/>
      <c r="U16" s="32"/>
      <c r="V16" s="32"/>
      <c r="W16" s="104"/>
      <c r="X16" s="105"/>
      <c r="Y16" s="32"/>
      <c r="Z16" s="32"/>
      <c r="AA16" s="104"/>
      <c r="AB16" s="105"/>
      <c r="AC16" s="32"/>
      <c r="AD16" s="32"/>
      <c r="AE16" s="104"/>
    </row>
    <row r="17" spans="2:31" ht="14.25" customHeight="1" hidden="1">
      <c r="B17" s="17"/>
      <c r="C17" s="22" t="s">
        <v>4</v>
      </c>
      <c r="D17" s="72"/>
      <c r="E17" s="37" t="s">
        <v>11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50"/>
      <c r="R17" s="19"/>
      <c r="S17" s="21"/>
      <c r="T17" s="40"/>
      <c r="U17" s="41"/>
      <c r="V17" s="80"/>
      <c r="W17" s="80"/>
      <c r="X17" s="97"/>
      <c r="Y17" s="41"/>
      <c r="Z17" s="80"/>
      <c r="AA17" s="80"/>
      <c r="AB17" s="97"/>
      <c r="AC17" s="41"/>
      <c r="AD17" s="80"/>
      <c r="AE17" s="80"/>
    </row>
    <row r="18" spans="2:31" ht="12.75">
      <c r="B18" s="134">
        <v>4</v>
      </c>
      <c r="C18" s="136" t="s">
        <v>93</v>
      </c>
      <c r="D18" s="174"/>
      <c r="E18" s="175" t="s">
        <v>94</v>
      </c>
      <c r="F18" s="130"/>
      <c r="G18" s="14">
        <v>1</v>
      </c>
      <c r="H18" s="15"/>
      <c r="I18" s="132"/>
      <c r="J18" s="130"/>
      <c r="K18" s="14"/>
      <c r="L18" s="15"/>
      <c r="M18" s="132"/>
      <c r="N18" s="130"/>
      <c r="O18" s="14"/>
      <c r="P18" s="15"/>
      <c r="Q18" s="132"/>
      <c r="R18" s="30"/>
      <c r="S18" s="168">
        <v>7</v>
      </c>
      <c r="T18" s="103"/>
      <c r="U18" s="32"/>
      <c r="V18" s="32"/>
      <c r="W18" s="104"/>
      <c r="X18" s="105"/>
      <c r="Y18" s="32"/>
      <c r="Z18" s="32"/>
      <c r="AA18" s="104"/>
      <c r="AB18" s="105"/>
      <c r="AC18" s="32"/>
      <c r="AD18" s="32"/>
      <c r="AE18" s="104"/>
    </row>
    <row r="19" spans="2:31" ht="13.5" thickBot="1">
      <c r="B19" s="134"/>
      <c r="C19" s="136"/>
      <c r="D19" s="170"/>
      <c r="E19" s="172"/>
      <c r="F19" s="131"/>
      <c r="G19" s="11">
        <v>4</v>
      </c>
      <c r="H19" s="12"/>
      <c r="I19" s="133"/>
      <c r="J19" s="131"/>
      <c r="K19" s="11"/>
      <c r="L19" s="12"/>
      <c r="M19" s="133"/>
      <c r="N19" s="131"/>
      <c r="O19" s="11"/>
      <c r="P19" s="12"/>
      <c r="Q19" s="133"/>
      <c r="R19" s="31"/>
      <c r="S19" s="169"/>
      <c r="T19" s="103"/>
      <c r="U19" s="32"/>
      <c r="V19" s="32"/>
      <c r="W19" s="104"/>
      <c r="X19" s="105"/>
      <c r="Y19" s="32"/>
      <c r="Z19" s="32"/>
      <c r="AA19" s="104"/>
      <c r="AB19" s="105"/>
      <c r="AC19" s="32"/>
      <c r="AD19" s="32"/>
      <c r="AE19" s="104"/>
    </row>
    <row r="20" spans="2:31" ht="12.75">
      <c r="B20" s="144">
        <v>5</v>
      </c>
      <c r="C20" s="145" t="s">
        <v>95</v>
      </c>
      <c r="D20" s="174"/>
      <c r="E20" s="175" t="s">
        <v>58</v>
      </c>
      <c r="F20" s="114"/>
      <c r="G20" s="33">
        <v>3</v>
      </c>
      <c r="H20" s="34"/>
      <c r="I20" s="143"/>
      <c r="J20" s="130">
        <v>6</v>
      </c>
      <c r="K20" s="14">
        <v>1</v>
      </c>
      <c r="L20" s="15"/>
      <c r="M20" s="132"/>
      <c r="N20" s="130">
        <v>7</v>
      </c>
      <c r="O20" s="14">
        <v>4</v>
      </c>
      <c r="P20" s="15"/>
      <c r="Q20" s="126"/>
      <c r="R20" s="30"/>
      <c r="S20" s="168">
        <v>3</v>
      </c>
      <c r="T20" s="103"/>
      <c r="U20" s="32"/>
      <c r="V20" s="32"/>
      <c r="W20" s="106"/>
      <c r="X20" s="105"/>
      <c r="Y20" s="32"/>
      <c r="Z20" s="32"/>
      <c r="AA20" s="104"/>
      <c r="AB20" s="105"/>
      <c r="AC20" s="32"/>
      <c r="AD20" s="32"/>
      <c r="AE20" s="104"/>
    </row>
    <row r="21" spans="2:31" ht="13.5" thickBot="1">
      <c r="B21" s="135"/>
      <c r="C21" s="137"/>
      <c r="D21" s="171"/>
      <c r="E21" s="173"/>
      <c r="F21" s="131"/>
      <c r="G21" s="11">
        <v>8</v>
      </c>
      <c r="H21" s="12"/>
      <c r="I21" s="133"/>
      <c r="J21" s="131"/>
      <c r="K21" s="11">
        <v>4</v>
      </c>
      <c r="L21" s="12"/>
      <c r="M21" s="133"/>
      <c r="N21" s="131"/>
      <c r="O21" s="11">
        <v>12</v>
      </c>
      <c r="P21" s="12"/>
      <c r="Q21" s="127"/>
      <c r="R21" s="31"/>
      <c r="S21" s="169"/>
      <c r="T21" s="103"/>
      <c r="U21" s="32"/>
      <c r="V21" s="32"/>
      <c r="W21" s="106"/>
      <c r="X21" s="105"/>
      <c r="Y21" s="32"/>
      <c r="Z21" s="32"/>
      <c r="AA21" s="104"/>
      <c r="AB21" s="105"/>
      <c r="AC21" s="32"/>
      <c r="AD21" s="32"/>
      <c r="AE21" s="104"/>
    </row>
    <row r="22" spans="2:31" ht="12.75">
      <c r="B22" s="134">
        <v>6</v>
      </c>
      <c r="C22" s="136" t="s">
        <v>96</v>
      </c>
      <c r="D22" s="170"/>
      <c r="E22" s="172" t="s">
        <v>62</v>
      </c>
      <c r="F22" s="130"/>
      <c r="G22" s="14">
        <v>5</v>
      </c>
      <c r="H22" s="15"/>
      <c r="I22" s="132"/>
      <c r="J22" s="124">
        <v>5</v>
      </c>
      <c r="K22" s="14">
        <v>4</v>
      </c>
      <c r="L22" s="15"/>
      <c r="M22" s="132"/>
      <c r="N22" s="130">
        <v>1</v>
      </c>
      <c r="O22" s="14">
        <v>0</v>
      </c>
      <c r="P22" s="15"/>
      <c r="Q22" s="126"/>
      <c r="R22" s="30"/>
      <c r="S22" s="168">
        <v>2</v>
      </c>
      <c r="T22" s="103"/>
      <c r="U22" s="32"/>
      <c r="V22" s="32"/>
      <c r="W22" s="104"/>
      <c r="X22" s="105"/>
      <c r="Y22" s="32"/>
      <c r="Z22" s="32"/>
      <c r="AA22" s="104"/>
      <c r="AB22" s="105"/>
      <c r="AC22" s="32"/>
      <c r="AD22" s="32"/>
      <c r="AE22" s="104"/>
    </row>
    <row r="23" spans="2:31" ht="13.5" thickBot="1">
      <c r="B23" s="135"/>
      <c r="C23" s="137"/>
      <c r="D23" s="171"/>
      <c r="E23" s="173"/>
      <c r="F23" s="131"/>
      <c r="G23" s="11">
        <v>6</v>
      </c>
      <c r="H23" s="12"/>
      <c r="I23" s="133"/>
      <c r="J23" s="125"/>
      <c r="K23" s="11">
        <v>14</v>
      </c>
      <c r="L23" s="12"/>
      <c r="M23" s="133"/>
      <c r="N23" s="131"/>
      <c r="O23" s="11">
        <v>2</v>
      </c>
      <c r="P23" s="12"/>
      <c r="Q23" s="127"/>
      <c r="R23" s="31"/>
      <c r="S23" s="169"/>
      <c r="T23" s="103"/>
      <c r="U23" s="32"/>
      <c r="V23" s="32"/>
      <c r="W23" s="104"/>
      <c r="X23" s="105"/>
      <c r="Y23" s="32"/>
      <c r="Z23" s="32"/>
      <c r="AA23" s="104"/>
      <c r="AB23" s="105"/>
      <c r="AC23" s="32"/>
      <c r="AD23" s="32"/>
      <c r="AE23" s="104"/>
    </row>
    <row r="24" spans="2:31" ht="12.75">
      <c r="B24" s="134">
        <v>7</v>
      </c>
      <c r="C24" s="136" t="s">
        <v>97</v>
      </c>
      <c r="D24" s="170"/>
      <c r="E24" s="172" t="s">
        <v>81</v>
      </c>
      <c r="F24" s="130"/>
      <c r="G24" s="14">
        <v>0</v>
      </c>
      <c r="H24" s="15"/>
      <c r="I24" s="132"/>
      <c r="J24" s="124"/>
      <c r="K24" s="14"/>
      <c r="L24" s="15"/>
      <c r="M24" s="132"/>
      <c r="N24" s="130">
        <v>5</v>
      </c>
      <c r="O24" s="14">
        <v>0</v>
      </c>
      <c r="P24" s="15"/>
      <c r="Q24" s="126"/>
      <c r="R24" s="30"/>
      <c r="S24" s="168">
        <v>5</v>
      </c>
      <c r="T24" s="103"/>
      <c r="U24" s="32"/>
      <c r="V24" s="32"/>
      <c r="W24" s="104"/>
      <c r="X24" s="105"/>
      <c r="Y24" s="32"/>
      <c r="Z24" s="32"/>
      <c r="AA24" s="104"/>
      <c r="AB24" s="105"/>
      <c r="AC24" s="32"/>
      <c r="AD24" s="32"/>
      <c r="AE24" s="104"/>
    </row>
    <row r="25" spans="2:31" ht="13.5" thickBot="1">
      <c r="B25" s="135"/>
      <c r="C25" s="137"/>
      <c r="D25" s="171"/>
      <c r="E25" s="173"/>
      <c r="F25" s="131"/>
      <c r="G25" s="11">
        <v>0</v>
      </c>
      <c r="H25" s="12"/>
      <c r="I25" s="133"/>
      <c r="J25" s="125"/>
      <c r="K25" s="11"/>
      <c r="L25" s="12"/>
      <c r="M25" s="133"/>
      <c r="N25" s="131"/>
      <c r="O25" s="11">
        <v>0</v>
      </c>
      <c r="P25" s="12"/>
      <c r="Q25" s="127"/>
      <c r="R25" s="31"/>
      <c r="S25" s="169"/>
      <c r="T25" s="103"/>
      <c r="U25" s="32"/>
      <c r="V25" s="32"/>
      <c r="W25" s="104"/>
      <c r="X25" s="105"/>
      <c r="Y25" s="32"/>
      <c r="Z25" s="32"/>
      <c r="AA25" s="104"/>
      <c r="AB25" s="105"/>
      <c r="AC25" s="32"/>
      <c r="AD25" s="32"/>
      <c r="AE25" s="104"/>
    </row>
    <row r="28" spans="3:19" ht="14.25">
      <c r="C28" s="7" t="s">
        <v>38</v>
      </c>
      <c r="D28" s="121" t="str">
        <f>Arvud!A11</f>
        <v>Tanel Renter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3:19" ht="14.25">
      <c r="C29" s="7" t="s">
        <v>39</v>
      </c>
      <c r="D29" s="121" t="str">
        <f>Arvud!A14</f>
        <v>Hans Ilves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</row>
    <row r="36" spans="1:31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51" right="0.44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1.281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7" t="str">
        <f>Arvud!A2</f>
        <v>Eesti Meistrivõistlused Vabamaadluses kadettidele 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1" ht="12.75">
      <c r="B2" s="167" t="str">
        <f>Arvud!A5</f>
        <v>09. märts 2014.a.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1" s="1" customFormat="1" ht="15" customHeight="1">
      <c r="B3" s="167" t="str">
        <f>Arvud!A8</f>
        <v>Viljandimaa, Võhma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69</v>
      </c>
      <c r="E5" s="28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55" t="s">
        <v>1</v>
      </c>
      <c r="C7" s="192" t="s">
        <v>30</v>
      </c>
      <c r="D7" s="195" t="s">
        <v>32</v>
      </c>
      <c r="E7" s="198" t="s">
        <v>31</v>
      </c>
      <c r="F7" s="150" t="s">
        <v>8</v>
      </c>
      <c r="G7" s="150"/>
      <c r="H7" s="150"/>
      <c r="I7" s="150"/>
      <c r="J7" s="149" t="s">
        <v>42</v>
      </c>
      <c r="K7" s="150"/>
      <c r="L7" s="150"/>
      <c r="M7" s="151"/>
      <c r="N7" s="150" t="s">
        <v>43</v>
      </c>
      <c r="O7" s="150"/>
      <c r="P7" s="150"/>
      <c r="Q7" s="150"/>
      <c r="R7" s="87" t="s">
        <v>35</v>
      </c>
      <c r="S7" s="152" t="s">
        <v>36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2:31" ht="14.25">
      <c r="B8" s="156"/>
      <c r="C8" s="193"/>
      <c r="D8" s="196"/>
      <c r="E8" s="199"/>
      <c r="F8" s="81"/>
      <c r="G8" s="9" t="s">
        <v>0</v>
      </c>
      <c r="H8" s="75" t="s">
        <v>37</v>
      </c>
      <c r="I8" s="82"/>
      <c r="J8" s="84"/>
      <c r="K8" s="9" t="s">
        <v>0</v>
      </c>
      <c r="L8" s="75" t="s">
        <v>37</v>
      </c>
      <c r="M8" s="85"/>
      <c r="N8" s="81"/>
      <c r="O8" s="9" t="s">
        <v>0</v>
      </c>
      <c r="P8" s="75" t="s">
        <v>37</v>
      </c>
      <c r="Q8" s="82"/>
      <c r="R8" s="88" t="s">
        <v>0</v>
      </c>
      <c r="S8" s="15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2:31" ht="37.5" thickBot="1">
      <c r="B9" s="157"/>
      <c r="C9" s="194"/>
      <c r="D9" s="197"/>
      <c r="E9" s="200"/>
      <c r="F9" s="81"/>
      <c r="G9" s="9" t="s">
        <v>2</v>
      </c>
      <c r="H9" s="76" t="s">
        <v>41</v>
      </c>
      <c r="I9" s="83" t="s">
        <v>40</v>
      </c>
      <c r="J9" s="84"/>
      <c r="K9" s="9" t="s">
        <v>2</v>
      </c>
      <c r="L9" s="76" t="s">
        <v>41</v>
      </c>
      <c r="M9" s="86" t="s">
        <v>40</v>
      </c>
      <c r="N9" s="81"/>
      <c r="O9" s="9" t="s">
        <v>2</v>
      </c>
      <c r="P9" s="76" t="s">
        <v>41</v>
      </c>
      <c r="Q9" s="83" t="s">
        <v>40</v>
      </c>
      <c r="R9" s="89" t="s">
        <v>2</v>
      </c>
      <c r="S9" s="154"/>
      <c r="T9" s="40"/>
      <c r="U9" s="41"/>
      <c r="V9" s="80"/>
      <c r="W9" s="80"/>
      <c r="X9" s="40"/>
      <c r="Y9" s="41"/>
      <c r="Z9" s="80"/>
      <c r="AA9" s="80"/>
      <c r="AB9" s="40"/>
      <c r="AC9" s="41"/>
      <c r="AD9" s="80"/>
      <c r="AE9" s="80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40"/>
      <c r="U10" s="41"/>
      <c r="V10" s="80"/>
      <c r="W10" s="80"/>
      <c r="X10" s="40"/>
      <c r="Y10" s="41"/>
      <c r="Z10" s="80"/>
      <c r="AA10" s="80"/>
      <c r="AB10" s="40"/>
      <c r="AC10" s="41"/>
      <c r="AD10" s="80"/>
      <c r="AE10" s="80"/>
    </row>
    <row r="11" spans="2:31" s="10" customFormat="1" ht="11.25" customHeight="1">
      <c r="B11" s="134">
        <v>1</v>
      </c>
      <c r="C11" s="136" t="s">
        <v>98</v>
      </c>
      <c r="D11" s="186"/>
      <c r="E11" s="175" t="s">
        <v>81</v>
      </c>
      <c r="F11" s="187" t="s">
        <v>12</v>
      </c>
      <c r="G11" s="189"/>
      <c r="H11" s="189"/>
      <c r="I11" s="190"/>
      <c r="J11" s="187">
        <v>3</v>
      </c>
      <c r="K11" s="60">
        <v>3</v>
      </c>
      <c r="L11" s="61"/>
      <c r="M11" s="188"/>
      <c r="N11" s="187">
        <v>5</v>
      </c>
      <c r="O11" s="60">
        <v>3</v>
      </c>
      <c r="P11" s="61"/>
      <c r="Q11" s="188"/>
      <c r="R11" s="30"/>
      <c r="S11" s="168">
        <v>1</v>
      </c>
      <c r="T11" s="103"/>
      <c r="U11" s="32"/>
      <c r="V11" s="32"/>
      <c r="W11" s="104"/>
      <c r="X11" s="105"/>
      <c r="Y11" s="32"/>
      <c r="Z11" s="32"/>
      <c r="AA11" s="104"/>
      <c r="AB11" s="105"/>
      <c r="AC11" s="32"/>
      <c r="AD11" s="32"/>
      <c r="AE11" s="104"/>
    </row>
    <row r="12" spans="2:31" s="10" customFormat="1" ht="11.25" customHeight="1" thickBot="1">
      <c r="B12" s="134"/>
      <c r="C12" s="136"/>
      <c r="D12" s="184"/>
      <c r="E12" s="172"/>
      <c r="F12" s="177"/>
      <c r="G12" s="181"/>
      <c r="H12" s="181"/>
      <c r="I12" s="191"/>
      <c r="J12" s="177"/>
      <c r="K12" s="58">
        <v>4</v>
      </c>
      <c r="L12" s="59"/>
      <c r="M12" s="183"/>
      <c r="N12" s="177"/>
      <c r="O12" s="58">
        <v>3</v>
      </c>
      <c r="P12" s="59"/>
      <c r="Q12" s="183"/>
      <c r="R12" s="31"/>
      <c r="S12" s="169"/>
      <c r="T12" s="103"/>
      <c r="U12" s="32"/>
      <c r="V12" s="32"/>
      <c r="W12" s="104"/>
      <c r="X12" s="105"/>
      <c r="Y12" s="32"/>
      <c r="Z12" s="32"/>
      <c r="AA12" s="104"/>
      <c r="AB12" s="105"/>
      <c r="AC12" s="32"/>
      <c r="AD12" s="32"/>
      <c r="AE12" s="104"/>
    </row>
    <row r="13" spans="2:31" s="10" customFormat="1" ht="11.25" customHeight="1">
      <c r="B13" s="144">
        <v>2</v>
      </c>
      <c r="C13" s="145" t="s">
        <v>99</v>
      </c>
      <c r="D13" s="186"/>
      <c r="E13" s="175" t="s">
        <v>94</v>
      </c>
      <c r="F13" s="187"/>
      <c r="G13" s="60">
        <v>0</v>
      </c>
      <c r="H13" s="61"/>
      <c r="I13" s="188"/>
      <c r="J13" s="187"/>
      <c r="K13" s="60"/>
      <c r="L13" s="61"/>
      <c r="M13" s="188"/>
      <c r="N13" s="176"/>
      <c r="O13" s="56"/>
      <c r="P13" s="57"/>
      <c r="Q13" s="178"/>
      <c r="R13" s="30"/>
      <c r="S13" s="168">
        <v>5</v>
      </c>
      <c r="T13" s="103"/>
      <c r="U13" s="32"/>
      <c r="V13" s="32"/>
      <c r="W13" s="106"/>
      <c r="X13" s="105"/>
      <c r="Y13" s="32"/>
      <c r="Z13" s="32"/>
      <c r="AA13" s="104"/>
      <c r="AB13" s="105"/>
      <c r="AC13" s="32"/>
      <c r="AD13" s="32"/>
      <c r="AE13" s="104"/>
    </row>
    <row r="14" spans="2:31" s="10" customFormat="1" ht="11.25" customHeight="1" thickBot="1">
      <c r="B14" s="135"/>
      <c r="C14" s="137"/>
      <c r="D14" s="185"/>
      <c r="E14" s="172"/>
      <c r="F14" s="177"/>
      <c r="G14" s="58">
        <v>4</v>
      </c>
      <c r="H14" s="59"/>
      <c r="I14" s="183"/>
      <c r="J14" s="177"/>
      <c r="K14" s="58"/>
      <c r="L14" s="59"/>
      <c r="M14" s="183"/>
      <c r="N14" s="177"/>
      <c r="O14" s="58"/>
      <c r="P14" s="59"/>
      <c r="Q14" s="179"/>
      <c r="R14" s="31"/>
      <c r="S14" s="169"/>
      <c r="T14" s="103"/>
      <c r="U14" s="32"/>
      <c r="V14" s="32"/>
      <c r="W14" s="106"/>
      <c r="X14" s="105"/>
      <c r="Y14" s="32"/>
      <c r="Z14" s="32"/>
      <c r="AA14" s="104"/>
      <c r="AB14" s="105"/>
      <c r="AC14" s="32"/>
      <c r="AD14" s="32"/>
      <c r="AE14" s="104"/>
    </row>
    <row r="15" spans="2:31" s="10" customFormat="1" ht="11.25" customHeight="1">
      <c r="B15" s="134">
        <v>3</v>
      </c>
      <c r="C15" s="136" t="s">
        <v>100</v>
      </c>
      <c r="D15" s="184"/>
      <c r="E15" s="175" t="s">
        <v>66</v>
      </c>
      <c r="F15" s="130"/>
      <c r="G15" s="14">
        <v>5</v>
      </c>
      <c r="H15" s="15"/>
      <c r="I15" s="132"/>
      <c r="J15" s="180">
        <v>1</v>
      </c>
      <c r="K15" s="56">
        <v>0</v>
      </c>
      <c r="L15" s="57"/>
      <c r="M15" s="182"/>
      <c r="N15" s="176"/>
      <c r="O15" s="56"/>
      <c r="P15" s="57"/>
      <c r="Q15" s="178"/>
      <c r="R15" s="30"/>
      <c r="S15" s="168">
        <v>3</v>
      </c>
      <c r="T15" s="103"/>
      <c r="U15" s="32"/>
      <c r="V15" s="32"/>
      <c r="W15" s="104"/>
      <c r="X15" s="105"/>
      <c r="Y15" s="32"/>
      <c r="Z15" s="32"/>
      <c r="AA15" s="104"/>
      <c r="AB15" s="105"/>
      <c r="AC15" s="32"/>
      <c r="AD15" s="32"/>
      <c r="AE15" s="104"/>
    </row>
    <row r="16" spans="2:31" s="10" customFormat="1" ht="11.25" customHeight="1" thickBot="1">
      <c r="B16" s="135"/>
      <c r="C16" s="137"/>
      <c r="D16" s="185"/>
      <c r="E16" s="172"/>
      <c r="F16" s="131"/>
      <c r="G16" s="11">
        <v>2</v>
      </c>
      <c r="H16" s="12"/>
      <c r="I16" s="133"/>
      <c r="J16" s="181"/>
      <c r="K16" s="58">
        <v>0</v>
      </c>
      <c r="L16" s="59"/>
      <c r="M16" s="183"/>
      <c r="N16" s="177"/>
      <c r="O16" s="58"/>
      <c r="P16" s="59"/>
      <c r="Q16" s="179"/>
      <c r="R16" s="31"/>
      <c r="S16" s="169"/>
      <c r="T16" s="103"/>
      <c r="U16" s="32"/>
      <c r="V16" s="32"/>
      <c r="W16" s="104"/>
      <c r="X16" s="105"/>
      <c r="Y16" s="32"/>
      <c r="Z16" s="32"/>
      <c r="AA16" s="104"/>
      <c r="AB16" s="105"/>
      <c r="AC16" s="32"/>
      <c r="AD16" s="32"/>
      <c r="AE16" s="104"/>
    </row>
    <row r="17" spans="2:31" ht="14.25" customHeight="1" hidden="1">
      <c r="B17" s="17"/>
      <c r="C17" s="22" t="s">
        <v>4</v>
      </c>
      <c r="D17" s="72"/>
      <c r="E17" s="37" t="s">
        <v>11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50"/>
      <c r="R17" s="19"/>
      <c r="S17" s="21"/>
      <c r="T17" s="40"/>
      <c r="U17" s="41"/>
      <c r="V17" s="80"/>
      <c r="W17" s="80"/>
      <c r="X17" s="97"/>
      <c r="Y17" s="41"/>
      <c r="Z17" s="80"/>
      <c r="AA17" s="80"/>
      <c r="AB17" s="97"/>
      <c r="AC17" s="41"/>
      <c r="AD17" s="80"/>
      <c r="AE17" s="80"/>
    </row>
    <row r="18" spans="2:31" ht="12.75">
      <c r="B18" s="134">
        <v>4</v>
      </c>
      <c r="C18" s="136" t="s">
        <v>101</v>
      </c>
      <c r="D18" s="174"/>
      <c r="E18" s="175" t="s">
        <v>58</v>
      </c>
      <c r="F18" s="130"/>
      <c r="G18" s="14">
        <v>0</v>
      </c>
      <c r="H18" s="15"/>
      <c r="I18" s="132"/>
      <c r="J18" s="130"/>
      <c r="K18" s="14"/>
      <c r="L18" s="15"/>
      <c r="M18" s="132"/>
      <c r="N18" s="130">
        <v>6</v>
      </c>
      <c r="O18" s="14">
        <v>0</v>
      </c>
      <c r="P18" s="15"/>
      <c r="Q18" s="132"/>
      <c r="R18" s="30"/>
      <c r="S18" s="168">
        <v>5</v>
      </c>
      <c r="T18" s="103"/>
      <c r="U18" s="32"/>
      <c r="V18" s="32"/>
      <c r="W18" s="104"/>
      <c r="X18" s="105"/>
      <c r="Y18" s="32"/>
      <c r="Z18" s="32"/>
      <c r="AA18" s="104"/>
      <c r="AB18" s="105"/>
      <c r="AC18" s="32"/>
      <c r="AD18" s="32"/>
      <c r="AE18" s="104"/>
    </row>
    <row r="19" spans="2:31" ht="13.5" thickBot="1">
      <c r="B19" s="134"/>
      <c r="C19" s="136"/>
      <c r="D19" s="170"/>
      <c r="E19" s="172"/>
      <c r="F19" s="131"/>
      <c r="G19" s="11">
        <v>0</v>
      </c>
      <c r="H19" s="12"/>
      <c r="I19" s="133"/>
      <c r="J19" s="131"/>
      <c r="K19" s="11"/>
      <c r="L19" s="12"/>
      <c r="M19" s="133"/>
      <c r="N19" s="131"/>
      <c r="O19" s="11">
        <v>0</v>
      </c>
      <c r="P19" s="12"/>
      <c r="Q19" s="133"/>
      <c r="R19" s="31"/>
      <c r="S19" s="169"/>
      <c r="T19" s="103"/>
      <c r="U19" s="32"/>
      <c r="V19" s="32"/>
      <c r="W19" s="104"/>
      <c r="X19" s="105"/>
      <c r="Y19" s="32"/>
      <c r="Z19" s="32"/>
      <c r="AA19" s="104"/>
      <c r="AB19" s="105"/>
      <c r="AC19" s="32"/>
      <c r="AD19" s="32"/>
      <c r="AE19" s="104"/>
    </row>
    <row r="20" spans="2:31" ht="12.75">
      <c r="B20" s="144">
        <v>5</v>
      </c>
      <c r="C20" s="145" t="s">
        <v>102</v>
      </c>
      <c r="D20" s="174"/>
      <c r="E20" s="175" t="s">
        <v>66</v>
      </c>
      <c r="F20" s="114"/>
      <c r="G20" s="33">
        <v>4</v>
      </c>
      <c r="H20" s="34"/>
      <c r="I20" s="143"/>
      <c r="J20" s="130">
        <v>6</v>
      </c>
      <c r="K20" s="14">
        <v>4</v>
      </c>
      <c r="L20" s="15"/>
      <c r="M20" s="132"/>
      <c r="N20" s="130">
        <v>1</v>
      </c>
      <c r="O20" s="14">
        <v>1</v>
      </c>
      <c r="P20" s="15"/>
      <c r="Q20" s="126"/>
      <c r="R20" s="30"/>
      <c r="S20" s="168">
        <v>2</v>
      </c>
      <c r="T20" s="103"/>
      <c r="U20" s="32"/>
      <c r="V20" s="32"/>
      <c r="W20" s="106"/>
      <c r="X20" s="105"/>
      <c r="Y20" s="32"/>
      <c r="Z20" s="32"/>
      <c r="AA20" s="104"/>
      <c r="AB20" s="105"/>
      <c r="AC20" s="32"/>
      <c r="AD20" s="32"/>
      <c r="AE20" s="104"/>
    </row>
    <row r="21" spans="2:31" ht="13.5" thickBot="1">
      <c r="B21" s="135"/>
      <c r="C21" s="137"/>
      <c r="D21" s="171"/>
      <c r="E21" s="173"/>
      <c r="F21" s="131"/>
      <c r="G21" s="11">
        <v>10</v>
      </c>
      <c r="H21" s="12"/>
      <c r="I21" s="133"/>
      <c r="J21" s="131"/>
      <c r="K21" s="11">
        <v>11</v>
      </c>
      <c r="L21" s="12"/>
      <c r="M21" s="133"/>
      <c r="N21" s="131"/>
      <c r="O21" s="11">
        <v>1</v>
      </c>
      <c r="P21" s="12"/>
      <c r="Q21" s="127"/>
      <c r="R21" s="31"/>
      <c r="S21" s="169"/>
      <c r="T21" s="103"/>
      <c r="U21" s="32"/>
      <c r="V21" s="32"/>
      <c r="W21" s="106"/>
      <c r="X21" s="105"/>
      <c r="Y21" s="32"/>
      <c r="Z21" s="32"/>
      <c r="AA21" s="104"/>
      <c r="AB21" s="105"/>
      <c r="AC21" s="32"/>
      <c r="AD21" s="32"/>
      <c r="AE21" s="104"/>
    </row>
    <row r="22" spans="2:31" ht="12.75">
      <c r="B22" s="134">
        <v>6</v>
      </c>
      <c r="C22" s="136" t="s">
        <v>103</v>
      </c>
      <c r="D22" s="170"/>
      <c r="E22" s="172" t="s">
        <v>62</v>
      </c>
      <c r="F22" s="130"/>
      <c r="G22" s="14">
        <v>5</v>
      </c>
      <c r="H22" s="15"/>
      <c r="I22" s="132"/>
      <c r="J22" s="124">
        <v>5</v>
      </c>
      <c r="K22" s="14">
        <v>0</v>
      </c>
      <c r="L22" s="15"/>
      <c r="M22" s="132"/>
      <c r="N22" s="130">
        <v>4</v>
      </c>
      <c r="O22" s="14">
        <v>5</v>
      </c>
      <c r="P22" s="15"/>
      <c r="Q22" s="126"/>
      <c r="R22" s="30"/>
      <c r="S22" s="168">
        <v>3</v>
      </c>
      <c r="T22" s="103"/>
      <c r="U22" s="32"/>
      <c r="V22" s="32"/>
      <c r="W22" s="104"/>
      <c r="X22" s="105"/>
      <c r="Y22" s="32"/>
      <c r="Z22" s="32"/>
      <c r="AA22" s="104"/>
      <c r="AB22" s="105"/>
      <c r="AC22" s="32"/>
      <c r="AD22" s="32"/>
      <c r="AE22" s="104"/>
    </row>
    <row r="23" spans="2:31" ht="13.5" thickBot="1">
      <c r="B23" s="135"/>
      <c r="C23" s="137"/>
      <c r="D23" s="171"/>
      <c r="E23" s="173"/>
      <c r="F23" s="131"/>
      <c r="G23" s="11">
        <v>4</v>
      </c>
      <c r="H23" s="12"/>
      <c r="I23" s="133"/>
      <c r="J23" s="125"/>
      <c r="K23" s="11">
        <v>0</v>
      </c>
      <c r="L23" s="12"/>
      <c r="M23" s="133"/>
      <c r="N23" s="131"/>
      <c r="O23" s="11">
        <v>6</v>
      </c>
      <c r="P23" s="12"/>
      <c r="Q23" s="127"/>
      <c r="R23" s="31"/>
      <c r="S23" s="169"/>
      <c r="T23" s="103"/>
      <c r="U23" s="32"/>
      <c r="V23" s="32"/>
      <c r="W23" s="104"/>
      <c r="X23" s="105"/>
      <c r="Y23" s="32"/>
      <c r="Z23" s="32"/>
      <c r="AA23" s="104"/>
      <c r="AB23" s="105"/>
      <c r="AC23" s="32"/>
      <c r="AD23" s="32"/>
      <c r="AE23" s="104"/>
    </row>
    <row r="24" spans="2:31" ht="12.75">
      <c r="B24" s="134">
        <v>7</v>
      </c>
      <c r="C24" s="136" t="s">
        <v>104</v>
      </c>
      <c r="D24" s="170"/>
      <c r="E24" s="172" t="s">
        <v>60</v>
      </c>
      <c r="F24" s="130"/>
      <c r="G24" s="14">
        <v>0</v>
      </c>
      <c r="H24" s="15"/>
      <c r="I24" s="132"/>
      <c r="J24" s="124"/>
      <c r="K24" s="14"/>
      <c r="L24" s="15"/>
      <c r="M24" s="132"/>
      <c r="N24" s="130"/>
      <c r="O24" s="14"/>
      <c r="P24" s="15"/>
      <c r="Q24" s="126"/>
      <c r="R24" s="30"/>
      <c r="S24" s="168">
        <v>7</v>
      </c>
      <c r="T24" s="103"/>
      <c r="U24" s="32"/>
      <c r="V24" s="32"/>
      <c r="W24" s="104"/>
      <c r="X24" s="105"/>
      <c r="Y24" s="32"/>
      <c r="Z24" s="32"/>
      <c r="AA24" s="104"/>
      <c r="AB24" s="105"/>
      <c r="AC24" s="32"/>
      <c r="AD24" s="32"/>
      <c r="AE24" s="104"/>
    </row>
    <row r="25" spans="2:31" ht="13.5" thickBot="1">
      <c r="B25" s="135"/>
      <c r="C25" s="137"/>
      <c r="D25" s="171"/>
      <c r="E25" s="173"/>
      <c r="F25" s="131"/>
      <c r="G25" s="11">
        <v>0</v>
      </c>
      <c r="H25" s="12"/>
      <c r="I25" s="133"/>
      <c r="J25" s="125"/>
      <c r="K25" s="11"/>
      <c r="L25" s="12"/>
      <c r="M25" s="133"/>
      <c r="N25" s="131"/>
      <c r="O25" s="11"/>
      <c r="P25" s="12"/>
      <c r="Q25" s="127"/>
      <c r="R25" s="31"/>
      <c r="S25" s="169"/>
      <c r="T25" s="103"/>
      <c r="U25" s="32"/>
      <c r="V25" s="32"/>
      <c r="W25" s="104"/>
      <c r="X25" s="105"/>
      <c r="Y25" s="32"/>
      <c r="Z25" s="32"/>
      <c r="AA25" s="104"/>
      <c r="AB25" s="105"/>
      <c r="AC25" s="32"/>
      <c r="AD25" s="32"/>
      <c r="AE25" s="104"/>
    </row>
    <row r="28" spans="3:19" ht="14.25">
      <c r="C28" s="7" t="s">
        <v>38</v>
      </c>
      <c r="D28" s="121" t="str">
        <f>Arvud!A11</f>
        <v>Tanel Renter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3:19" ht="14.25">
      <c r="C29" s="7" t="s">
        <v>39</v>
      </c>
      <c r="D29" s="121" t="str">
        <f>Arvud!A14</f>
        <v>Hans Ilves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</row>
    <row r="30" ht="14.25" customHeight="1"/>
    <row r="36" spans="1:31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65" right="0.32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10.710937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01" t="str">
        <f>Arvud!A2</f>
        <v>Eesti Meistrivõistlused Vabamaadluses kadettidele 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2.75">
      <c r="A2" s="201" t="str">
        <f>Arvud!A5</f>
        <v>09. märts 2014.a.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s="1" customFormat="1" ht="15" customHeight="1">
      <c r="A3" s="201" t="str">
        <f>Arvud!A8</f>
        <v>Viljandimaa, Võhma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76</v>
      </c>
      <c r="D5" s="28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55" t="s">
        <v>1</v>
      </c>
      <c r="B7" s="192" t="s">
        <v>30</v>
      </c>
      <c r="C7" s="195" t="s">
        <v>32</v>
      </c>
      <c r="D7" s="198" t="s">
        <v>31</v>
      </c>
      <c r="E7" s="150" t="s">
        <v>8</v>
      </c>
      <c r="F7" s="150"/>
      <c r="G7" s="150"/>
      <c r="H7" s="150"/>
      <c r="I7" s="149" t="s">
        <v>42</v>
      </c>
      <c r="J7" s="150"/>
      <c r="K7" s="150"/>
      <c r="L7" s="151"/>
      <c r="M7" s="150" t="s">
        <v>43</v>
      </c>
      <c r="N7" s="150"/>
      <c r="O7" s="150"/>
      <c r="P7" s="150"/>
      <c r="Q7" s="87" t="s">
        <v>35</v>
      </c>
      <c r="R7" s="152" t="s">
        <v>36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77"/>
    </row>
    <row r="8" spans="1:31" ht="12.75" customHeight="1">
      <c r="A8" s="156"/>
      <c r="B8" s="193"/>
      <c r="C8" s="196"/>
      <c r="D8" s="199"/>
      <c r="E8" s="81"/>
      <c r="F8" s="9" t="s">
        <v>0</v>
      </c>
      <c r="G8" s="75" t="s">
        <v>37</v>
      </c>
      <c r="H8" s="82"/>
      <c r="I8" s="84"/>
      <c r="J8" s="9" t="s">
        <v>0</v>
      </c>
      <c r="K8" s="75" t="s">
        <v>37</v>
      </c>
      <c r="L8" s="85"/>
      <c r="M8" s="81"/>
      <c r="N8" s="9" t="s">
        <v>0</v>
      </c>
      <c r="O8" s="75" t="s">
        <v>37</v>
      </c>
      <c r="P8" s="82"/>
      <c r="Q8" s="88" t="s">
        <v>0</v>
      </c>
      <c r="R8" s="153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79"/>
    </row>
    <row r="9" spans="1:31" ht="34.5" customHeight="1" thickBot="1">
      <c r="A9" s="157"/>
      <c r="B9" s="194"/>
      <c r="C9" s="197"/>
      <c r="D9" s="200"/>
      <c r="E9" s="81"/>
      <c r="F9" s="9" t="s">
        <v>2</v>
      </c>
      <c r="G9" s="76" t="s">
        <v>41</v>
      </c>
      <c r="H9" s="83" t="s">
        <v>40</v>
      </c>
      <c r="I9" s="84"/>
      <c r="J9" s="9" t="s">
        <v>2</v>
      </c>
      <c r="K9" s="76" t="s">
        <v>41</v>
      </c>
      <c r="L9" s="86" t="s">
        <v>40</v>
      </c>
      <c r="M9" s="81"/>
      <c r="N9" s="9" t="s">
        <v>2</v>
      </c>
      <c r="O9" s="76" t="s">
        <v>41</v>
      </c>
      <c r="P9" s="83" t="s">
        <v>40</v>
      </c>
      <c r="Q9" s="89" t="s">
        <v>2</v>
      </c>
      <c r="R9" s="154"/>
      <c r="S9" s="40"/>
      <c r="T9" s="41"/>
      <c r="U9" s="80"/>
      <c r="V9" s="80"/>
      <c r="W9" s="40"/>
      <c r="X9" s="41"/>
      <c r="Y9" s="80"/>
      <c r="Z9" s="80"/>
      <c r="AA9" s="40"/>
      <c r="AB9" s="41"/>
      <c r="AC9" s="80"/>
      <c r="AD9" s="80"/>
      <c r="AE9" s="79"/>
    </row>
    <row r="10" spans="1:31" ht="9.75" customHeight="1" hidden="1">
      <c r="A10" s="17"/>
      <c r="B10" s="22" t="s">
        <v>3</v>
      </c>
      <c r="C10" s="20"/>
      <c r="D10" s="23"/>
      <c r="E10" s="44"/>
      <c r="F10" s="45"/>
      <c r="G10" s="46"/>
      <c r="H10" s="46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40"/>
      <c r="T10" s="41"/>
      <c r="U10" s="80"/>
      <c r="V10" s="80"/>
      <c r="W10" s="40"/>
      <c r="X10" s="41"/>
      <c r="Y10" s="80"/>
      <c r="Z10" s="80"/>
      <c r="AA10" s="40"/>
      <c r="AB10" s="41"/>
      <c r="AC10" s="80"/>
      <c r="AD10" s="80"/>
      <c r="AE10" s="79"/>
    </row>
    <row r="11" spans="1:31" s="10" customFormat="1" ht="11.25" customHeight="1" thickBot="1">
      <c r="A11" s="134">
        <v>1</v>
      </c>
      <c r="B11" s="136" t="s">
        <v>105</v>
      </c>
      <c r="C11" s="226"/>
      <c r="D11" s="227" t="s">
        <v>62</v>
      </c>
      <c r="E11" s="187" t="s">
        <v>29</v>
      </c>
      <c r="F11" s="189"/>
      <c r="G11" s="189"/>
      <c r="H11" s="190"/>
      <c r="I11" s="189">
        <v>2</v>
      </c>
      <c r="J11" s="61">
        <v>0</v>
      </c>
      <c r="K11" s="61"/>
      <c r="L11" s="216"/>
      <c r="M11" s="187"/>
      <c r="N11" s="61"/>
      <c r="O11" s="61"/>
      <c r="P11" s="216"/>
      <c r="Q11" s="30"/>
      <c r="R11" s="168">
        <v>3</v>
      </c>
      <c r="S11" s="205"/>
      <c r="T11" s="32"/>
      <c r="U11" s="32"/>
      <c r="V11" s="202"/>
      <c r="W11" s="124"/>
      <c r="X11" s="32"/>
      <c r="Y11" s="32"/>
      <c r="Z11" s="202"/>
      <c r="AA11" s="124"/>
      <c r="AB11" s="32"/>
      <c r="AC11" s="32"/>
      <c r="AD11" s="202"/>
      <c r="AE11" s="32"/>
    </row>
    <row r="12" spans="1:31" s="10" customFormat="1" ht="11.25" customHeight="1" thickBot="1">
      <c r="A12" s="134"/>
      <c r="B12" s="136"/>
      <c r="C12" s="222"/>
      <c r="D12" s="224"/>
      <c r="E12" s="177"/>
      <c r="F12" s="181"/>
      <c r="G12" s="181"/>
      <c r="H12" s="191"/>
      <c r="I12" s="181"/>
      <c r="J12" s="59">
        <v>0</v>
      </c>
      <c r="K12" s="59"/>
      <c r="L12" s="217"/>
      <c r="M12" s="177"/>
      <c r="N12" s="59"/>
      <c r="O12" s="59"/>
      <c r="P12" s="217"/>
      <c r="Q12" s="30"/>
      <c r="R12" s="169"/>
      <c r="S12" s="205"/>
      <c r="T12" s="32"/>
      <c r="U12" s="32"/>
      <c r="V12" s="202"/>
      <c r="W12" s="124"/>
      <c r="X12" s="32"/>
      <c r="Y12" s="32"/>
      <c r="Z12" s="202"/>
      <c r="AA12" s="124"/>
      <c r="AB12" s="32"/>
      <c r="AC12" s="32"/>
      <c r="AD12" s="202"/>
      <c r="AE12" s="32"/>
    </row>
    <row r="13" spans="1:31" s="10" customFormat="1" ht="11.25" customHeight="1" thickBot="1">
      <c r="A13" s="144">
        <v>2</v>
      </c>
      <c r="B13" s="145" t="s">
        <v>106</v>
      </c>
      <c r="C13" s="226"/>
      <c r="D13" s="175" t="s">
        <v>107</v>
      </c>
      <c r="E13" s="187" t="s">
        <v>29</v>
      </c>
      <c r="F13" s="189"/>
      <c r="G13" s="189"/>
      <c r="H13" s="190"/>
      <c r="I13" s="187">
        <v>1</v>
      </c>
      <c r="J13" s="61">
        <v>5</v>
      </c>
      <c r="K13" s="61"/>
      <c r="L13" s="216"/>
      <c r="M13" s="187">
        <v>3</v>
      </c>
      <c r="N13" s="61">
        <v>0</v>
      </c>
      <c r="O13" s="61"/>
      <c r="P13" s="216"/>
      <c r="Q13" s="30"/>
      <c r="R13" s="168">
        <v>2</v>
      </c>
      <c r="S13" s="205"/>
      <c r="T13" s="32"/>
      <c r="U13" s="32"/>
      <c r="V13" s="210"/>
      <c r="W13" s="124"/>
      <c r="X13" s="32"/>
      <c r="Y13" s="32"/>
      <c r="Z13" s="202"/>
      <c r="AA13" s="124"/>
      <c r="AB13" s="32"/>
      <c r="AC13" s="32"/>
      <c r="AD13" s="202"/>
      <c r="AE13" s="32"/>
    </row>
    <row r="14" spans="1:31" s="10" customFormat="1" ht="11.25" customHeight="1" thickBot="1">
      <c r="A14" s="135"/>
      <c r="B14" s="137"/>
      <c r="C14" s="223"/>
      <c r="D14" s="173"/>
      <c r="E14" s="176"/>
      <c r="F14" s="180"/>
      <c r="G14" s="180"/>
      <c r="H14" s="232"/>
      <c r="I14" s="177"/>
      <c r="J14" s="59">
        <v>4</v>
      </c>
      <c r="K14" s="59"/>
      <c r="L14" s="217"/>
      <c r="M14" s="177"/>
      <c r="N14" s="59">
        <v>4</v>
      </c>
      <c r="O14" s="59"/>
      <c r="P14" s="217"/>
      <c r="Q14" s="30"/>
      <c r="R14" s="169"/>
      <c r="S14" s="205"/>
      <c r="T14" s="32"/>
      <c r="U14" s="32"/>
      <c r="V14" s="210"/>
      <c r="W14" s="124"/>
      <c r="X14" s="32"/>
      <c r="Y14" s="32"/>
      <c r="Z14" s="202"/>
      <c r="AA14" s="124"/>
      <c r="AB14" s="32"/>
      <c r="AC14" s="32"/>
      <c r="AD14" s="202"/>
      <c r="AE14" s="32"/>
    </row>
    <row r="15" spans="1:31" s="10" customFormat="1" ht="11.25" customHeight="1" thickBot="1">
      <c r="A15" s="134">
        <v>3</v>
      </c>
      <c r="B15" s="136" t="s">
        <v>108</v>
      </c>
      <c r="C15" s="222"/>
      <c r="D15" s="172" t="s">
        <v>66</v>
      </c>
      <c r="E15" s="187">
        <v>4</v>
      </c>
      <c r="F15" s="61">
        <v>4</v>
      </c>
      <c r="G15" s="61"/>
      <c r="H15" s="230"/>
      <c r="I15" s="187">
        <v>6</v>
      </c>
      <c r="J15" s="61">
        <v>4</v>
      </c>
      <c r="K15" s="61"/>
      <c r="L15" s="216"/>
      <c r="M15" s="187">
        <v>2</v>
      </c>
      <c r="N15" s="61">
        <v>5</v>
      </c>
      <c r="O15" s="61"/>
      <c r="P15" s="216"/>
      <c r="Q15" s="30"/>
      <c r="R15" s="168">
        <v>1</v>
      </c>
      <c r="S15" s="205"/>
      <c r="T15" s="32"/>
      <c r="U15" s="32"/>
      <c r="V15" s="202"/>
      <c r="W15" s="124"/>
      <c r="X15" s="32"/>
      <c r="Y15" s="32"/>
      <c r="Z15" s="202"/>
      <c r="AA15" s="124"/>
      <c r="AB15" s="32"/>
      <c r="AC15" s="32"/>
      <c r="AD15" s="202"/>
      <c r="AE15" s="32"/>
    </row>
    <row r="16" spans="1:31" s="10" customFormat="1" ht="11.25" customHeight="1" thickBot="1">
      <c r="A16" s="135"/>
      <c r="B16" s="137"/>
      <c r="C16" s="223"/>
      <c r="D16" s="173"/>
      <c r="E16" s="177"/>
      <c r="F16" s="59">
        <v>10</v>
      </c>
      <c r="G16" s="59"/>
      <c r="H16" s="231"/>
      <c r="I16" s="177"/>
      <c r="J16" s="59">
        <v>10</v>
      </c>
      <c r="K16" s="59"/>
      <c r="L16" s="217"/>
      <c r="M16" s="177"/>
      <c r="N16" s="59">
        <v>4</v>
      </c>
      <c r="O16" s="59"/>
      <c r="P16" s="217"/>
      <c r="Q16" s="30"/>
      <c r="R16" s="169"/>
      <c r="S16" s="205"/>
      <c r="T16" s="32"/>
      <c r="U16" s="32"/>
      <c r="V16" s="202"/>
      <c r="W16" s="124"/>
      <c r="X16" s="32"/>
      <c r="Y16" s="32"/>
      <c r="Z16" s="202"/>
      <c r="AA16" s="124"/>
      <c r="AB16" s="32"/>
      <c r="AC16" s="32"/>
      <c r="AD16" s="202"/>
      <c r="AE16" s="32"/>
    </row>
    <row r="17" spans="1:31" ht="11.25" customHeight="1" hidden="1">
      <c r="A17" s="17"/>
      <c r="B17" s="22" t="s">
        <v>4</v>
      </c>
      <c r="C17" s="71"/>
      <c r="D17" s="37"/>
      <c r="E17" s="66"/>
      <c r="F17" s="101"/>
      <c r="G17" s="102"/>
      <c r="H17" s="68"/>
      <c r="I17" s="63"/>
      <c r="J17" s="64"/>
      <c r="K17" s="65"/>
      <c r="L17" s="65"/>
      <c r="M17" s="63"/>
      <c r="N17" s="64"/>
      <c r="O17" s="65"/>
      <c r="P17" s="65"/>
      <c r="Q17" s="30"/>
      <c r="R17" s="21"/>
      <c r="S17" s="40"/>
      <c r="T17" s="41"/>
      <c r="U17" s="80"/>
      <c r="V17" s="80"/>
      <c r="W17" s="97"/>
      <c r="X17" s="41"/>
      <c r="Y17" s="80"/>
      <c r="Z17" s="80"/>
      <c r="AA17" s="97"/>
      <c r="AB17" s="41"/>
      <c r="AC17" s="80"/>
      <c r="AD17" s="80"/>
      <c r="AE17" s="79"/>
    </row>
    <row r="18" spans="1:31" s="10" customFormat="1" ht="11.25" customHeight="1" thickBot="1">
      <c r="A18" s="134">
        <v>4</v>
      </c>
      <c r="B18" s="136" t="s">
        <v>109</v>
      </c>
      <c r="C18" s="226"/>
      <c r="D18" s="227" t="s">
        <v>58</v>
      </c>
      <c r="E18" s="218">
        <v>3</v>
      </c>
      <c r="F18" s="61">
        <v>0</v>
      </c>
      <c r="G18" s="61"/>
      <c r="H18" s="220"/>
      <c r="I18" s="187"/>
      <c r="J18" s="70"/>
      <c r="K18" s="70"/>
      <c r="L18" s="216"/>
      <c r="M18" s="187">
        <v>6</v>
      </c>
      <c r="N18" s="61">
        <v>5</v>
      </c>
      <c r="O18" s="61"/>
      <c r="P18" s="216"/>
      <c r="Q18" s="30"/>
      <c r="R18" s="168">
        <v>3</v>
      </c>
      <c r="S18" s="205"/>
      <c r="T18" s="32"/>
      <c r="U18" s="32"/>
      <c r="V18" s="202"/>
      <c r="W18" s="124"/>
      <c r="X18" s="32"/>
      <c r="Y18" s="32"/>
      <c r="Z18" s="202"/>
      <c r="AA18" s="124"/>
      <c r="AB18" s="32"/>
      <c r="AC18" s="32"/>
      <c r="AD18" s="202"/>
      <c r="AE18" s="32"/>
    </row>
    <row r="19" spans="1:31" s="10" customFormat="1" ht="11.25" customHeight="1" thickBot="1">
      <c r="A19" s="134"/>
      <c r="B19" s="136"/>
      <c r="C19" s="222"/>
      <c r="D19" s="224"/>
      <c r="E19" s="228"/>
      <c r="F19" s="62">
        <v>0</v>
      </c>
      <c r="G19" s="62"/>
      <c r="H19" s="229"/>
      <c r="I19" s="177"/>
      <c r="J19" s="70"/>
      <c r="K19" s="70"/>
      <c r="L19" s="217"/>
      <c r="M19" s="177"/>
      <c r="N19" s="59">
        <v>13</v>
      </c>
      <c r="O19" s="59"/>
      <c r="P19" s="217"/>
      <c r="Q19" s="30"/>
      <c r="R19" s="169"/>
      <c r="S19" s="205"/>
      <c r="T19" s="32"/>
      <c r="U19" s="32"/>
      <c r="V19" s="202"/>
      <c r="W19" s="124"/>
      <c r="X19" s="32"/>
      <c r="Y19" s="32"/>
      <c r="Z19" s="202"/>
      <c r="AA19" s="124"/>
      <c r="AB19" s="32"/>
      <c r="AC19" s="32"/>
      <c r="AD19" s="202"/>
      <c r="AE19" s="32"/>
    </row>
    <row r="20" spans="1:31" s="10" customFormat="1" ht="11.25" customHeight="1" thickBot="1">
      <c r="A20" s="144">
        <v>5</v>
      </c>
      <c r="B20" s="145" t="s">
        <v>110</v>
      </c>
      <c r="C20" s="226"/>
      <c r="D20" s="227" t="s">
        <v>94</v>
      </c>
      <c r="E20" s="218">
        <v>6</v>
      </c>
      <c r="F20" s="61">
        <v>0</v>
      </c>
      <c r="G20" s="61"/>
      <c r="H20" s="220"/>
      <c r="I20" s="187"/>
      <c r="J20" s="61"/>
      <c r="K20" s="61"/>
      <c r="L20" s="216"/>
      <c r="M20" s="187"/>
      <c r="N20" s="61"/>
      <c r="O20" s="61"/>
      <c r="P20" s="216"/>
      <c r="Q20" s="30"/>
      <c r="R20" s="168">
        <v>6</v>
      </c>
      <c r="S20" s="205"/>
      <c r="T20" s="32"/>
      <c r="U20" s="32"/>
      <c r="V20" s="202"/>
      <c r="W20" s="124"/>
      <c r="X20" s="32"/>
      <c r="Y20" s="32"/>
      <c r="Z20" s="202"/>
      <c r="AA20" s="124"/>
      <c r="AB20" s="32"/>
      <c r="AC20" s="32"/>
      <c r="AD20" s="202"/>
      <c r="AE20" s="32"/>
    </row>
    <row r="21" spans="1:31" s="10" customFormat="1" ht="11.25" customHeight="1" thickBot="1">
      <c r="A21" s="135"/>
      <c r="B21" s="137"/>
      <c r="C21" s="223"/>
      <c r="D21" s="225"/>
      <c r="E21" s="219"/>
      <c r="F21" s="59">
        <v>6</v>
      </c>
      <c r="G21" s="59"/>
      <c r="H21" s="221"/>
      <c r="I21" s="177"/>
      <c r="J21" s="59"/>
      <c r="K21" s="59"/>
      <c r="L21" s="217"/>
      <c r="M21" s="177"/>
      <c r="N21" s="59"/>
      <c r="O21" s="59"/>
      <c r="P21" s="217"/>
      <c r="Q21" s="30"/>
      <c r="R21" s="169"/>
      <c r="S21" s="205"/>
      <c r="T21" s="32"/>
      <c r="U21" s="32"/>
      <c r="V21" s="202"/>
      <c r="W21" s="124"/>
      <c r="X21" s="32"/>
      <c r="Y21" s="32"/>
      <c r="Z21" s="202"/>
      <c r="AA21" s="124"/>
      <c r="AB21" s="32"/>
      <c r="AC21" s="32"/>
      <c r="AD21" s="202"/>
      <c r="AE21" s="32"/>
    </row>
    <row r="22" spans="1:31" s="10" customFormat="1" ht="11.25" customHeight="1">
      <c r="A22" s="134">
        <v>6</v>
      </c>
      <c r="B22" s="136" t="s">
        <v>111</v>
      </c>
      <c r="C22" s="222"/>
      <c r="D22" s="224" t="s">
        <v>56</v>
      </c>
      <c r="E22" s="218">
        <v>5</v>
      </c>
      <c r="F22" s="61">
        <v>5</v>
      </c>
      <c r="G22" s="61"/>
      <c r="H22" s="220"/>
      <c r="I22" s="187">
        <v>3</v>
      </c>
      <c r="J22" s="61">
        <v>0</v>
      </c>
      <c r="K22" s="61"/>
      <c r="L22" s="216"/>
      <c r="M22" s="187">
        <v>4</v>
      </c>
      <c r="N22" s="61">
        <v>0</v>
      </c>
      <c r="O22" s="61"/>
      <c r="P22" s="216"/>
      <c r="Q22" s="30"/>
      <c r="R22" s="168">
        <v>5</v>
      </c>
      <c r="S22" s="205"/>
      <c r="T22" s="32"/>
      <c r="U22" s="32"/>
      <c r="V22" s="202"/>
      <c r="W22" s="124"/>
      <c r="X22" s="32"/>
      <c r="Y22" s="32"/>
      <c r="Z22" s="202"/>
      <c r="AA22" s="124"/>
      <c r="AB22" s="32"/>
      <c r="AC22" s="32"/>
      <c r="AD22" s="202"/>
      <c r="AE22" s="32"/>
    </row>
    <row r="23" spans="1:31" s="10" customFormat="1" ht="11.25" customHeight="1" thickBot="1">
      <c r="A23" s="135"/>
      <c r="B23" s="137"/>
      <c r="C23" s="223"/>
      <c r="D23" s="225"/>
      <c r="E23" s="219"/>
      <c r="F23" s="59">
        <v>5</v>
      </c>
      <c r="G23" s="59"/>
      <c r="H23" s="221"/>
      <c r="I23" s="177"/>
      <c r="J23" s="59">
        <v>0</v>
      </c>
      <c r="K23" s="59"/>
      <c r="L23" s="217"/>
      <c r="M23" s="177"/>
      <c r="N23" s="59">
        <v>1</v>
      </c>
      <c r="O23" s="59"/>
      <c r="P23" s="217"/>
      <c r="Q23" s="31"/>
      <c r="R23" s="169"/>
      <c r="S23" s="205"/>
      <c r="T23" s="32"/>
      <c r="U23" s="32"/>
      <c r="V23" s="202"/>
      <c r="W23" s="124"/>
      <c r="X23" s="32"/>
      <c r="Y23" s="32"/>
      <c r="Z23" s="202"/>
      <c r="AA23" s="124"/>
      <c r="AB23" s="32"/>
      <c r="AC23" s="32"/>
      <c r="AD23" s="202"/>
      <c r="AE23" s="32"/>
    </row>
    <row r="24" ht="11.25" customHeight="1"/>
    <row r="25" spans="2:18" ht="14.25" customHeight="1">
      <c r="B25" s="7" t="s">
        <v>38</v>
      </c>
      <c r="C25" s="121" t="str">
        <f>Arvud!A11</f>
        <v>Tanel Renter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ht="14.25" customHeight="1">
      <c r="B26" s="7" t="s">
        <v>39</v>
      </c>
      <c r="C26" s="121" t="str">
        <f>Arvud!A14</f>
        <v>Hans Ilves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98"/>
      <c r="B40" s="42"/>
      <c r="C40" s="42"/>
      <c r="D40" s="43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2"/>
      <c r="R40" s="42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40"/>
      <c r="AD40" s="41"/>
      <c r="AE40" s="42"/>
    </row>
    <row r="41" spans="1:31" ht="10.5" customHeight="1">
      <c r="A41" s="99"/>
      <c r="B41" s="42"/>
      <c r="C41" s="42"/>
      <c r="D41" s="43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2"/>
      <c r="R41" s="42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2"/>
    </row>
    <row r="42" spans="1:31" ht="10.5" customHeight="1">
      <c r="A42" s="99"/>
      <c r="B42" s="42"/>
      <c r="C42" s="42"/>
      <c r="D42" s="43"/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/>
      <c r="Q42" s="42"/>
      <c r="R42" s="42"/>
      <c r="S42" s="40"/>
      <c r="T42" s="41"/>
      <c r="U42" s="40"/>
      <c r="V42" s="41"/>
      <c r="W42" s="40"/>
      <c r="X42" s="41"/>
      <c r="Y42" s="40"/>
      <c r="Z42" s="41"/>
      <c r="AA42" s="40"/>
      <c r="AB42" s="41"/>
      <c r="AC42" s="40"/>
      <c r="AD42" s="41"/>
      <c r="AE42" s="42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66" right="0.39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10.710937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01" t="str">
        <f>Arvud!A2</f>
        <v>Eesti Meistrivõistlused Vabamaadluses kadettidele 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2.75">
      <c r="A2" s="201" t="str">
        <f>Arvud!A5</f>
        <v>09. märts 2014.a.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s="1" customFormat="1" ht="15" customHeight="1">
      <c r="A3" s="201" t="str">
        <f>Arvud!A8</f>
        <v>Viljandimaa, Võhma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85</v>
      </c>
      <c r="D5" s="28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55" t="s">
        <v>1</v>
      </c>
      <c r="B7" s="192" t="s">
        <v>30</v>
      </c>
      <c r="C7" s="195" t="s">
        <v>32</v>
      </c>
      <c r="D7" s="198" t="s">
        <v>31</v>
      </c>
      <c r="E7" s="150" t="s">
        <v>8</v>
      </c>
      <c r="F7" s="150"/>
      <c r="G7" s="150"/>
      <c r="H7" s="150"/>
      <c r="I7" s="149" t="s">
        <v>42</v>
      </c>
      <c r="J7" s="150"/>
      <c r="K7" s="150"/>
      <c r="L7" s="151"/>
      <c r="M7" s="150" t="s">
        <v>43</v>
      </c>
      <c r="N7" s="150"/>
      <c r="O7" s="150"/>
      <c r="P7" s="150"/>
      <c r="Q7" s="87" t="s">
        <v>35</v>
      </c>
      <c r="R7" s="152" t="s">
        <v>36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77"/>
    </row>
    <row r="8" spans="1:31" ht="12.75" customHeight="1">
      <c r="A8" s="156"/>
      <c r="B8" s="193"/>
      <c r="C8" s="196"/>
      <c r="D8" s="199"/>
      <c r="E8" s="81"/>
      <c r="F8" s="9" t="s">
        <v>0</v>
      </c>
      <c r="G8" s="75" t="s">
        <v>37</v>
      </c>
      <c r="H8" s="82"/>
      <c r="I8" s="84"/>
      <c r="J8" s="9" t="s">
        <v>0</v>
      </c>
      <c r="K8" s="75" t="s">
        <v>37</v>
      </c>
      <c r="L8" s="85"/>
      <c r="M8" s="81"/>
      <c r="N8" s="9" t="s">
        <v>0</v>
      </c>
      <c r="O8" s="75" t="s">
        <v>37</v>
      </c>
      <c r="P8" s="82"/>
      <c r="Q8" s="88" t="s">
        <v>0</v>
      </c>
      <c r="R8" s="153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79"/>
    </row>
    <row r="9" spans="1:31" ht="34.5" customHeight="1" thickBot="1">
      <c r="A9" s="157"/>
      <c r="B9" s="194"/>
      <c r="C9" s="197"/>
      <c r="D9" s="200"/>
      <c r="E9" s="81"/>
      <c r="F9" s="9" t="s">
        <v>2</v>
      </c>
      <c r="G9" s="76" t="s">
        <v>41</v>
      </c>
      <c r="H9" s="83" t="s">
        <v>40</v>
      </c>
      <c r="I9" s="84"/>
      <c r="J9" s="9" t="s">
        <v>2</v>
      </c>
      <c r="K9" s="76" t="s">
        <v>41</v>
      </c>
      <c r="L9" s="86" t="s">
        <v>40</v>
      </c>
      <c r="M9" s="81"/>
      <c r="N9" s="9" t="s">
        <v>2</v>
      </c>
      <c r="O9" s="76" t="s">
        <v>41</v>
      </c>
      <c r="P9" s="83" t="s">
        <v>40</v>
      </c>
      <c r="Q9" s="89" t="s">
        <v>2</v>
      </c>
      <c r="R9" s="154"/>
      <c r="S9" s="40"/>
      <c r="T9" s="41"/>
      <c r="U9" s="80"/>
      <c r="V9" s="80"/>
      <c r="W9" s="40"/>
      <c r="X9" s="41"/>
      <c r="Y9" s="80"/>
      <c r="Z9" s="80"/>
      <c r="AA9" s="40"/>
      <c r="AB9" s="41"/>
      <c r="AC9" s="80"/>
      <c r="AD9" s="80"/>
      <c r="AE9" s="79"/>
    </row>
    <row r="10" spans="1:31" ht="9.75" customHeight="1" hidden="1">
      <c r="A10" s="17"/>
      <c r="B10" s="22" t="s">
        <v>3</v>
      </c>
      <c r="C10" s="20"/>
      <c r="D10" s="23"/>
      <c r="E10" s="44"/>
      <c r="F10" s="45"/>
      <c r="G10" s="46"/>
      <c r="H10" s="46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40"/>
      <c r="T10" s="41"/>
      <c r="U10" s="80"/>
      <c r="V10" s="80"/>
      <c r="W10" s="40"/>
      <c r="X10" s="41"/>
      <c r="Y10" s="80"/>
      <c r="Z10" s="80"/>
      <c r="AA10" s="40"/>
      <c r="AB10" s="41"/>
      <c r="AC10" s="80"/>
      <c r="AD10" s="80"/>
      <c r="AE10" s="79"/>
    </row>
    <row r="11" spans="1:31" s="10" customFormat="1" ht="11.25" customHeight="1" thickBot="1">
      <c r="A11" s="134">
        <v>1</v>
      </c>
      <c r="B11" s="136" t="s">
        <v>112</v>
      </c>
      <c r="C11" s="226"/>
      <c r="D11" s="227" t="s">
        <v>58</v>
      </c>
      <c r="E11" s="187" t="s">
        <v>29</v>
      </c>
      <c r="F11" s="189"/>
      <c r="G11" s="189"/>
      <c r="H11" s="190"/>
      <c r="I11" s="189">
        <v>2</v>
      </c>
      <c r="J11" s="61">
        <v>0</v>
      </c>
      <c r="K11" s="61"/>
      <c r="L11" s="216"/>
      <c r="M11" s="187"/>
      <c r="N11" s="61"/>
      <c r="O11" s="61"/>
      <c r="P11" s="216"/>
      <c r="Q11" s="30"/>
      <c r="R11" s="168">
        <v>3</v>
      </c>
      <c r="S11" s="205"/>
      <c r="T11" s="32"/>
      <c r="U11" s="32"/>
      <c r="V11" s="202"/>
      <c r="W11" s="124"/>
      <c r="X11" s="32"/>
      <c r="Y11" s="32"/>
      <c r="Z11" s="202"/>
      <c r="AA11" s="124"/>
      <c r="AB11" s="32"/>
      <c r="AC11" s="32"/>
      <c r="AD11" s="202"/>
      <c r="AE11" s="32"/>
    </row>
    <row r="12" spans="1:31" s="10" customFormat="1" ht="11.25" customHeight="1" thickBot="1">
      <c r="A12" s="134"/>
      <c r="B12" s="136"/>
      <c r="C12" s="222"/>
      <c r="D12" s="224"/>
      <c r="E12" s="177"/>
      <c r="F12" s="181"/>
      <c r="G12" s="181"/>
      <c r="H12" s="191"/>
      <c r="I12" s="181"/>
      <c r="J12" s="59">
        <v>0</v>
      </c>
      <c r="K12" s="59"/>
      <c r="L12" s="217"/>
      <c r="M12" s="177"/>
      <c r="N12" s="59"/>
      <c r="O12" s="59"/>
      <c r="P12" s="217"/>
      <c r="Q12" s="30"/>
      <c r="R12" s="169"/>
      <c r="S12" s="205"/>
      <c r="T12" s="32"/>
      <c r="U12" s="32"/>
      <c r="V12" s="202"/>
      <c r="W12" s="124"/>
      <c r="X12" s="32"/>
      <c r="Y12" s="32"/>
      <c r="Z12" s="202"/>
      <c r="AA12" s="124"/>
      <c r="AB12" s="32"/>
      <c r="AC12" s="32"/>
      <c r="AD12" s="202"/>
      <c r="AE12" s="32"/>
    </row>
    <row r="13" spans="1:31" s="10" customFormat="1" ht="11.25" customHeight="1" thickBot="1">
      <c r="A13" s="144">
        <v>2</v>
      </c>
      <c r="B13" s="145" t="s">
        <v>113</v>
      </c>
      <c r="C13" s="226"/>
      <c r="D13" s="175" t="s">
        <v>94</v>
      </c>
      <c r="E13" s="187" t="s">
        <v>29</v>
      </c>
      <c r="F13" s="189"/>
      <c r="G13" s="189"/>
      <c r="H13" s="190"/>
      <c r="I13" s="187">
        <v>1</v>
      </c>
      <c r="J13" s="61">
        <v>4</v>
      </c>
      <c r="K13" s="61"/>
      <c r="L13" s="216"/>
      <c r="M13" s="187">
        <v>5</v>
      </c>
      <c r="N13" s="61">
        <v>0</v>
      </c>
      <c r="O13" s="61"/>
      <c r="P13" s="216"/>
      <c r="Q13" s="30"/>
      <c r="R13" s="168">
        <v>2</v>
      </c>
      <c r="S13" s="205"/>
      <c r="T13" s="32"/>
      <c r="U13" s="32"/>
      <c r="V13" s="210"/>
      <c r="W13" s="124"/>
      <c r="X13" s="32"/>
      <c r="Y13" s="32"/>
      <c r="Z13" s="202"/>
      <c r="AA13" s="124"/>
      <c r="AB13" s="32"/>
      <c r="AC13" s="32"/>
      <c r="AD13" s="202"/>
      <c r="AE13" s="32"/>
    </row>
    <row r="14" spans="1:31" s="10" customFormat="1" ht="11.25" customHeight="1" thickBot="1">
      <c r="A14" s="135"/>
      <c r="B14" s="137"/>
      <c r="C14" s="223"/>
      <c r="D14" s="173"/>
      <c r="E14" s="176"/>
      <c r="F14" s="180"/>
      <c r="G14" s="180"/>
      <c r="H14" s="232"/>
      <c r="I14" s="177"/>
      <c r="J14" s="59">
        <v>2</v>
      </c>
      <c r="K14" s="59"/>
      <c r="L14" s="217"/>
      <c r="M14" s="177"/>
      <c r="N14" s="59">
        <v>0</v>
      </c>
      <c r="O14" s="59"/>
      <c r="P14" s="217"/>
      <c r="Q14" s="30"/>
      <c r="R14" s="169"/>
      <c r="S14" s="205"/>
      <c r="T14" s="32"/>
      <c r="U14" s="32"/>
      <c r="V14" s="210"/>
      <c r="W14" s="124"/>
      <c r="X14" s="32"/>
      <c r="Y14" s="32"/>
      <c r="Z14" s="202"/>
      <c r="AA14" s="124"/>
      <c r="AB14" s="32"/>
      <c r="AC14" s="32"/>
      <c r="AD14" s="202"/>
      <c r="AE14" s="32"/>
    </row>
    <row r="15" spans="1:31" s="10" customFormat="1" ht="11.25" customHeight="1" thickBot="1">
      <c r="A15" s="134">
        <v>3</v>
      </c>
      <c r="B15" s="136" t="s">
        <v>114</v>
      </c>
      <c r="C15" s="222"/>
      <c r="D15" s="172" t="s">
        <v>107</v>
      </c>
      <c r="E15" s="187">
        <v>4</v>
      </c>
      <c r="F15" s="61">
        <v>1</v>
      </c>
      <c r="G15" s="61"/>
      <c r="H15" s="230"/>
      <c r="I15" s="187"/>
      <c r="J15" s="61"/>
      <c r="K15" s="61"/>
      <c r="L15" s="216"/>
      <c r="M15" s="187"/>
      <c r="N15" s="61"/>
      <c r="O15" s="61"/>
      <c r="P15" s="216"/>
      <c r="Q15" s="30"/>
      <c r="R15" s="168">
        <v>6</v>
      </c>
      <c r="S15" s="205"/>
      <c r="T15" s="32"/>
      <c r="U15" s="32"/>
      <c r="V15" s="202"/>
      <c r="W15" s="124"/>
      <c r="X15" s="32"/>
      <c r="Y15" s="32"/>
      <c r="Z15" s="202"/>
      <c r="AA15" s="124"/>
      <c r="AB15" s="32"/>
      <c r="AC15" s="32"/>
      <c r="AD15" s="202"/>
      <c r="AE15" s="32"/>
    </row>
    <row r="16" spans="1:31" s="10" customFormat="1" ht="11.25" customHeight="1" thickBot="1">
      <c r="A16" s="135"/>
      <c r="B16" s="137"/>
      <c r="C16" s="223"/>
      <c r="D16" s="173"/>
      <c r="E16" s="177"/>
      <c r="F16" s="59">
        <v>4</v>
      </c>
      <c r="G16" s="59"/>
      <c r="H16" s="231"/>
      <c r="I16" s="177"/>
      <c r="J16" s="59"/>
      <c r="K16" s="59"/>
      <c r="L16" s="217"/>
      <c r="M16" s="177"/>
      <c r="N16" s="59"/>
      <c r="O16" s="59"/>
      <c r="P16" s="217"/>
      <c r="Q16" s="30"/>
      <c r="R16" s="169"/>
      <c r="S16" s="205"/>
      <c r="T16" s="32"/>
      <c r="U16" s="32"/>
      <c r="V16" s="202"/>
      <c r="W16" s="124"/>
      <c r="X16" s="32"/>
      <c r="Y16" s="32"/>
      <c r="Z16" s="202"/>
      <c r="AA16" s="124"/>
      <c r="AB16" s="32"/>
      <c r="AC16" s="32"/>
      <c r="AD16" s="202"/>
      <c r="AE16" s="32"/>
    </row>
    <row r="17" spans="1:31" ht="11.25" customHeight="1" hidden="1">
      <c r="A17" s="17"/>
      <c r="B17" s="22" t="s">
        <v>4</v>
      </c>
      <c r="C17" s="71"/>
      <c r="D17" s="37"/>
      <c r="E17" s="66"/>
      <c r="F17" s="101"/>
      <c r="G17" s="102"/>
      <c r="H17" s="68"/>
      <c r="I17" s="63"/>
      <c r="J17" s="64"/>
      <c r="K17" s="65"/>
      <c r="L17" s="65"/>
      <c r="M17" s="63"/>
      <c r="N17" s="64"/>
      <c r="O17" s="65"/>
      <c r="P17" s="65"/>
      <c r="Q17" s="30"/>
      <c r="R17" s="21"/>
      <c r="S17" s="40"/>
      <c r="T17" s="41"/>
      <c r="U17" s="80"/>
      <c r="V17" s="80"/>
      <c r="W17" s="97"/>
      <c r="X17" s="41"/>
      <c r="Y17" s="80"/>
      <c r="Z17" s="80"/>
      <c r="AA17" s="97"/>
      <c r="AB17" s="41"/>
      <c r="AC17" s="80"/>
      <c r="AD17" s="80"/>
      <c r="AE17" s="79"/>
    </row>
    <row r="18" spans="1:31" s="10" customFormat="1" ht="11.25" customHeight="1" thickBot="1">
      <c r="A18" s="134">
        <v>4</v>
      </c>
      <c r="B18" s="136" t="s">
        <v>115</v>
      </c>
      <c r="C18" s="226"/>
      <c r="D18" s="227" t="s">
        <v>62</v>
      </c>
      <c r="E18" s="218">
        <v>3</v>
      </c>
      <c r="F18" s="61">
        <v>3</v>
      </c>
      <c r="G18" s="61"/>
      <c r="H18" s="220"/>
      <c r="I18" s="187">
        <v>5</v>
      </c>
      <c r="J18" s="70">
        <v>0</v>
      </c>
      <c r="K18" s="70"/>
      <c r="L18" s="216"/>
      <c r="M18" s="187">
        <v>6</v>
      </c>
      <c r="N18" s="61">
        <v>0</v>
      </c>
      <c r="O18" s="61"/>
      <c r="P18" s="216"/>
      <c r="Q18" s="30"/>
      <c r="R18" s="168">
        <v>5</v>
      </c>
      <c r="S18" s="205"/>
      <c r="T18" s="32"/>
      <c r="U18" s="32"/>
      <c r="V18" s="202"/>
      <c r="W18" s="124"/>
      <c r="X18" s="32"/>
      <c r="Y18" s="32"/>
      <c r="Z18" s="202"/>
      <c r="AA18" s="124"/>
      <c r="AB18" s="32"/>
      <c r="AC18" s="32"/>
      <c r="AD18" s="202"/>
      <c r="AE18" s="32"/>
    </row>
    <row r="19" spans="1:31" s="10" customFormat="1" ht="11.25" customHeight="1" thickBot="1">
      <c r="A19" s="134"/>
      <c r="B19" s="136"/>
      <c r="C19" s="222"/>
      <c r="D19" s="224"/>
      <c r="E19" s="228"/>
      <c r="F19" s="62">
        <v>13</v>
      </c>
      <c r="G19" s="62"/>
      <c r="H19" s="229"/>
      <c r="I19" s="177"/>
      <c r="J19" s="70">
        <v>0</v>
      </c>
      <c r="K19" s="70"/>
      <c r="L19" s="217"/>
      <c r="M19" s="177"/>
      <c r="N19" s="59">
        <v>1</v>
      </c>
      <c r="O19" s="59"/>
      <c r="P19" s="217"/>
      <c r="Q19" s="30"/>
      <c r="R19" s="169"/>
      <c r="S19" s="205"/>
      <c r="T19" s="32"/>
      <c r="U19" s="32"/>
      <c r="V19" s="202"/>
      <c r="W19" s="124"/>
      <c r="X19" s="32"/>
      <c r="Y19" s="32"/>
      <c r="Z19" s="202"/>
      <c r="AA19" s="124"/>
      <c r="AB19" s="32"/>
      <c r="AC19" s="32"/>
      <c r="AD19" s="202"/>
      <c r="AE19" s="32"/>
    </row>
    <row r="20" spans="1:31" s="10" customFormat="1" ht="11.25" customHeight="1" thickBot="1">
      <c r="A20" s="144">
        <v>5</v>
      </c>
      <c r="B20" s="145" t="s">
        <v>116</v>
      </c>
      <c r="C20" s="226"/>
      <c r="D20" s="227" t="s">
        <v>66</v>
      </c>
      <c r="E20" s="218">
        <v>6</v>
      </c>
      <c r="F20" s="61">
        <v>4</v>
      </c>
      <c r="G20" s="61"/>
      <c r="H20" s="220"/>
      <c r="I20" s="187">
        <v>4</v>
      </c>
      <c r="J20" s="61">
        <v>4</v>
      </c>
      <c r="K20" s="61"/>
      <c r="L20" s="216"/>
      <c r="M20" s="187">
        <v>2</v>
      </c>
      <c r="N20" s="61">
        <v>3</v>
      </c>
      <c r="O20" s="61"/>
      <c r="P20" s="216"/>
      <c r="Q20" s="30"/>
      <c r="R20" s="168">
        <v>1</v>
      </c>
      <c r="S20" s="205"/>
      <c r="T20" s="32"/>
      <c r="U20" s="32"/>
      <c r="V20" s="202"/>
      <c r="W20" s="124"/>
      <c r="X20" s="32"/>
      <c r="Y20" s="32"/>
      <c r="Z20" s="202"/>
      <c r="AA20" s="124"/>
      <c r="AB20" s="32"/>
      <c r="AC20" s="32"/>
      <c r="AD20" s="202"/>
      <c r="AE20" s="32"/>
    </row>
    <row r="21" spans="1:31" s="10" customFormat="1" ht="11.25" customHeight="1" thickBot="1">
      <c r="A21" s="135"/>
      <c r="B21" s="137"/>
      <c r="C21" s="223"/>
      <c r="D21" s="225"/>
      <c r="E21" s="219"/>
      <c r="F21" s="59">
        <v>10</v>
      </c>
      <c r="G21" s="59"/>
      <c r="H21" s="221"/>
      <c r="I21" s="177"/>
      <c r="J21" s="59">
        <v>2</v>
      </c>
      <c r="K21" s="59"/>
      <c r="L21" s="217"/>
      <c r="M21" s="177"/>
      <c r="N21" s="59">
        <v>2</v>
      </c>
      <c r="O21" s="59"/>
      <c r="P21" s="217"/>
      <c r="Q21" s="30"/>
      <c r="R21" s="169"/>
      <c r="S21" s="205"/>
      <c r="T21" s="32"/>
      <c r="U21" s="32"/>
      <c r="V21" s="202"/>
      <c r="W21" s="124"/>
      <c r="X21" s="32"/>
      <c r="Y21" s="32"/>
      <c r="Z21" s="202"/>
      <c r="AA21" s="124"/>
      <c r="AB21" s="32"/>
      <c r="AC21" s="32"/>
      <c r="AD21" s="202"/>
      <c r="AE21" s="32"/>
    </row>
    <row r="22" spans="1:31" s="10" customFormat="1" ht="11.25" customHeight="1">
      <c r="A22" s="134">
        <v>6</v>
      </c>
      <c r="B22" s="136" t="s">
        <v>117</v>
      </c>
      <c r="C22" s="222"/>
      <c r="D22" s="224" t="s">
        <v>62</v>
      </c>
      <c r="E22" s="218">
        <v>5</v>
      </c>
      <c r="F22" s="61">
        <v>0</v>
      </c>
      <c r="G22" s="61"/>
      <c r="H22" s="220"/>
      <c r="I22" s="187"/>
      <c r="J22" s="61"/>
      <c r="K22" s="61"/>
      <c r="L22" s="216"/>
      <c r="M22" s="187">
        <v>4</v>
      </c>
      <c r="N22" s="61">
        <v>5</v>
      </c>
      <c r="O22" s="61"/>
      <c r="P22" s="216"/>
      <c r="Q22" s="30"/>
      <c r="R22" s="168">
        <v>3</v>
      </c>
      <c r="S22" s="205"/>
      <c r="T22" s="32"/>
      <c r="U22" s="32"/>
      <c r="V22" s="202"/>
      <c r="W22" s="124"/>
      <c r="X22" s="32"/>
      <c r="Y22" s="32"/>
      <c r="Z22" s="202"/>
      <c r="AA22" s="124"/>
      <c r="AB22" s="32"/>
      <c r="AC22" s="32"/>
      <c r="AD22" s="202"/>
      <c r="AE22" s="32"/>
    </row>
    <row r="23" spans="1:31" s="10" customFormat="1" ht="11.25" customHeight="1" thickBot="1">
      <c r="A23" s="135"/>
      <c r="B23" s="137"/>
      <c r="C23" s="223"/>
      <c r="D23" s="225"/>
      <c r="E23" s="219"/>
      <c r="F23" s="59">
        <v>0</v>
      </c>
      <c r="G23" s="59"/>
      <c r="H23" s="221"/>
      <c r="I23" s="177"/>
      <c r="J23" s="59"/>
      <c r="K23" s="59"/>
      <c r="L23" s="217"/>
      <c r="M23" s="177"/>
      <c r="N23" s="59">
        <v>8</v>
      </c>
      <c r="O23" s="59"/>
      <c r="P23" s="217"/>
      <c r="Q23" s="31"/>
      <c r="R23" s="169"/>
      <c r="S23" s="205"/>
      <c r="T23" s="32"/>
      <c r="U23" s="32"/>
      <c r="V23" s="202"/>
      <c r="W23" s="124"/>
      <c r="X23" s="32"/>
      <c r="Y23" s="32"/>
      <c r="Z23" s="202"/>
      <c r="AA23" s="124"/>
      <c r="AB23" s="32"/>
      <c r="AC23" s="32"/>
      <c r="AD23" s="202"/>
      <c r="AE23" s="32"/>
    </row>
    <row r="24" ht="11.25" customHeight="1"/>
    <row r="25" spans="2:18" ht="14.25" customHeight="1">
      <c r="B25" s="7" t="s">
        <v>38</v>
      </c>
      <c r="C25" s="121" t="str">
        <f>Arvud!A11</f>
        <v>Tanel Renter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ht="14.25" customHeight="1">
      <c r="B26" s="7" t="s">
        <v>39</v>
      </c>
      <c r="C26" s="121" t="str">
        <f>Arvud!A14</f>
        <v>Hans Ilves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98"/>
      <c r="B40" s="42"/>
      <c r="C40" s="42"/>
      <c r="D40" s="43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2"/>
      <c r="R40" s="42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40"/>
      <c r="AD40" s="41"/>
      <c r="AE40" s="42"/>
    </row>
    <row r="41" spans="1:31" ht="10.5" customHeight="1">
      <c r="A41" s="99"/>
      <c r="B41" s="42"/>
      <c r="C41" s="42"/>
      <c r="D41" s="43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2"/>
      <c r="R41" s="42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2"/>
    </row>
    <row r="42" spans="1:31" ht="10.5" customHeight="1">
      <c r="A42" s="99"/>
      <c r="B42" s="42"/>
      <c r="C42" s="42"/>
      <c r="D42" s="43"/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/>
      <c r="Q42" s="42"/>
      <c r="R42" s="42"/>
      <c r="S42" s="40"/>
      <c r="T42" s="41"/>
      <c r="U42" s="40"/>
      <c r="V42" s="41"/>
      <c r="W42" s="40"/>
      <c r="X42" s="41"/>
      <c r="Y42" s="40"/>
      <c r="Z42" s="41"/>
      <c r="AA42" s="40"/>
      <c r="AB42" s="41"/>
      <c r="AC42" s="40"/>
      <c r="AD42" s="41"/>
      <c r="AE42" s="42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53" right="0.35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2014-03-09T13:03:00Z</cp:lastPrinted>
  <dcterms:created xsi:type="dcterms:W3CDTF">2001-06-17T09:04:49Z</dcterms:created>
  <dcterms:modified xsi:type="dcterms:W3CDTF">2014-03-10T15:07:31Z</dcterms:modified>
  <cp:category/>
  <cp:version/>
  <cp:contentType/>
  <cp:contentStatus/>
</cp:coreProperties>
</file>